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AN\Desktop\"/>
    </mc:Choice>
  </mc:AlternateContent>
  <bookViews>
    <workbookView xWindow="-105" yWindow="-105" windowWidth="22695" windowHeight="14595"/>
  </bookViews>
  <sheets>
    <sheet name="ECLECTIC SCORE CARD 2020 " sheetId="1" r:id="rId1"/>
    <sheet name="Eclectic Score Card EXAMPLE " sheetId="2" r:id="rId2"/>
  </sheets>
  <externalReferences>
    <externalReference r:id="rId3"/>
  </externalReferences>
  <definedNames>
    <definedName name="Course_Names">[1]Pops!$C$100:$D$112</definedName>
    <definedName name="Course_Selection" localSheetId="0">'ECLECTIC SCORE CARD 2020 '!#REF!</definedName>
    <definedName name="Course_Selection" localSheetId="1">'Eclectic Score Card EXAMPLE '!$A$5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6" i="2" l="1"/>
  <c r="K48" i="2" s="1"/>
  <c r="K39" i="2"/>
  <c r="K32" i="2"/>
  <c r="K31" i="2"/>
  <c r="K30" i="2"/>
  <c r="W25" i="2"/>
  <c r="K25" i="2"/>
  <c r="W14" i="2"/>
  <c r="K14" i="2"/>
  <c r="W11" i="2"/>
  <c r="K11" i="2"/>
  <c r="W10" i="2"/>
  <c r="K10" i="2"/>
  <c r="W9" i="2"/>
  <c r="K9" i="2"/>
  <c r="K47" i="1"/>
  <c r="K31" i="1"/>
  <c r="K30" i="1"/>
  <c r="K29" i="1"/>
  <c r="W11" i="1"/>
  <c r="K11" i="1"/>
  <c r="W10" i="1"/>
  <c r="K10" i="1"/>
  <c r="W9" i="1"/>
  <c r="K9" i="1"/>
</calcChain>
</file>

<file path=xl/sharedStrings.xml><?xml version="1.0" encoding="utf-8"?>
<sst xmlns="http://schemas.openxmlformats.org/spreadsheetml/2006/main" count="188" uniqueCount="62">
  <si>
    <t>USE THE SCORECARD BELOW FOR 2020 Season</t>
  </si>
  <si>
    <t xml:space="preserve">Instructions:  All holes are putted out. Month 1 of Eclectic, mark scores for all 18 holes on the month played.  Each subseqent month, record only </t>
  </si>
  <si>
    <t>the scores that are better than your previous score on each hole.  At the end of the year, on the game score line, mark down the final (best) score for each hole.</t>
  </si>
  <si>
    <t xml:space="preserve">Name:  </t>
  </si>
  <si>
    <t xml:space="preserve">Tee Selection:  </t>
  </si>
  <si>
    <t>SaddleBrooke</t>
  </si>
  <si>
    <t>Tucson</t>
  </si>
  <si>
    <t>Hole</t>
  </si>
  <si>
    <t>S1</t>
  </si>
  <si>
    <t>S2</t>
  </si>
  <si>
    <t>S3</t>
  </si>
  <si>
    <t>S4</t>
  </si>
  <si>
    <t>S5</t>
  </si>
  <si>
    <t>S6</t>
  </si>
  <si>
    <t>S7</t>
  </si>
  <si>
    <t>S8</t>
  </si>
  <si>
    <t>S9</t>
  </si>
  <si>
    <t>IN</t>
  </si>
  <si>
    <t>T1</t>
  </si>
  <si>
    <t>T2</t>
  </si>
  <si>
    <t>T3</t>
  </si>
  <si>
    <t>T4</t>
  </si>
  <si>
    <t>T5</t>
  </si>
  <si>
    <t>T6</t>
  </si>
  <si>
    <t>T7</t>
  </si>
  <si>
    <t>T8</t>
  </si>
  <si>
    <t>T9</t>
  </si>
  <si>
    <t>Red/Yellow</t>
  </si>
  <si>
    <t>Red</t>
  </si>
  <si>
    <t>Red/Aqua</t>
  </si>
  <si>
    <t>Par</t>
  </si>
  <si>
    <t>Handicap</t>
  </si>
  <si>
    <t>Jan ACE Day</t>
  </si>
  <si>
    <t>Feb ACE Day</t>
  </si>
  <si>
    <t>Mar ACE Day</t>
  </si>
  <si>
    <t>Apr ACE Day</t>
  </si>
  <si>
    <t>May ACE Day</t>
  </si>
  <si>
    <t>Jun ACE Day</t>
  </si>
  <si>
    <t>Jul ACE Day</t>
  </si>
  <si>
    <t>Aug ACE Day</t>
  </si>
  <si>
    <t>Sep ACE Day</t>
  </si>
  <si>
    <t>Oct ACE Day</t>
  </si>
  <si>
    <t>Nov ACE Day</t>
  </si>
  <si>
    <t>Game Score</t>
  </si>
  <si>
    <t>Catalina</t>
  </si>
  <si>
    <t>Total Score: Add up total score for all three courses.</t>
  </si>
  <si>
    <t xml:space="preserve">Signature: </t>
  </si>
  <si>
    <t>Score Card Example: Eclectic</t>
  </si>
  <si>
    <r>
      <rPr>
        <b/>
        <sz val="11"/>
        <color theme="1"/>
        <rFont val="Calibri"/>
        <family val="2"/>
        <scheme val="minor"/>
      </rPr>
      <t>Name:</t>
    </r>
    <r>
      <rPr>
        <sz val="11"/>
        <color theme="1"/>
        <rFont val="Calibri"/>
        <family val="2"/>
        <scheme val="minor"/>
      </rPr>
      <t xml:space="preserve">  Sally Doe</t>
    </r>
  </si>
  <si>
    <r>
      <rPr>
        <b/>
        <sz val="11"/>
        <color theme="1"/>
        <rFont val="Calibri"/>
        <family val="2"/>
        <scheme val="minor"/>
      </rPr>
      <t>Tee Selection:</t>
    </r>
    <r>
      <rPr>
        <sz val="11"/>
        <color theme="1"/>
        <rFont val="Calibri"/>
        <family val="2"/>
        <scheme val="minor"/>
      </rPr>
      <t xml:space="preserve">  Red</t>
    </r>
  </si>
  <si>
    <t>Date: Jan ACE Day</t>
  </si>
  <si>
    <t>Date: Feb ACE Day</t>
  </si>
  <si>
    <t>Date: Mar ACE Day</t>
  </si>
  <si>
    <t>Date: Apr ACE Day</t>
  </si>
  <si>
    <t>Date: May ACE Day</t>
  </si>
  <si>
    <t>Date: Jun ACE Day</t>
  </si>
  <si>
    <t>Date: Jul ACE Day</t>
  </si>
  <si>
    <t>Date: Aug ACE Day</t>
  </si>
  <si>
    <t>Date: Sep ACE Day</t>
  </si>
  <si>
    <t>Date: Oct ACE Day</t>
  </si>
  <si>
    <t>Date: Nov ACE Day</t>
  </si>
  <si>
    <r>
      <t xml:space="preserve">Signature: </t>
    </r>
    <r>
      <rPr>
        <b/>
        <sz val="14"/>
        <color theme="1"/>
        <rFont val="Brush Script MT"/>
        <family val="4"/>
      </rPr>
      <t>S. Doe</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</si>
</sst>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0"/>
      <color rgb="FF000000"/>
      <name val="Calibri"/>
      <family val="2"/>
    </font>
    <font>
      <sz val="10"/>
      <color theme="1"/>
      <name val="Times New Roman"/>
      <family val="1"/>
    </font>
    <font>
      <sz val="10"/>
      <color rgb="FFFF0000"/>
      <name val="Calibri"/>
      <family val="2"/>
    </font>
    <font>
      <sz val="10"/>
      <name val="Calibri"/>
      <family val="2"/>
    </font>
    <font>
      <b/>
      <sz val="14"/>
      <color rgb="FF000000"/>
      <name val="Calibri"/>
      <family val="2"/>
    </font>
    <font>
      <b/>
      <sz val="14"/>
      <name val="Calibri"/>
      <family val="2"/>
    </font>
    <font>
      <i/>
      <sz val="10"/>
      <color rgb="FF000000"/>
      <name val="Calibri"/>
      <family val="2"/>
    </font>
    <font>
      <sz val="10"/>
      <color rgb="FFFF0000"/>
      <name val="Calibri"/>
      <family val="2"/>
      <scheme val="minor"/>
    </font>
    <font>
      <b/>
      <sz val="10"/>
      <name val="Calibri"/>
      <family val="2"/>
    </font>
    <font>
      <b/>
      <sz val="14"/>
      <color theme="1"/>
      <name val="Calibri"/>
      <family val="2"/>
      <scheme val="minor"/>
    </font>
    <font>
      <b/>
      <sz val="14"/>
      <color theme="1"/>
      <name val="Brush Script MT"/>
      <family val="4"/>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7">
    <xf numFmtId="0" fontId="0" fillId="0" borderId="0" xfId="0"/>
    <xf numFmtId="0" fontId="3" fillId="0" borderId="0" xfId="0" applyFont="1"/>
    <xf numFmtId="0" fontId="1" fillId="0" borderId="0" xfId="0" applyFont="1"/>
    <xf numFmtId="0" fontId="2" fillId="0" borderId="0" xfId="0" applyFont="1" applyAlignment="1">
      <alignment horizontal="center"/>
    </xf>
    <xf numFmtId="0" fontId="2" fillId="0" borderId="0" xfId="0" applyFont="1"/>
    <xf numFmtId="0" fontId="2" fillId="0" borderId="1" xfId="0" applyFont="1" applyBorder="1"/>
    <xf numFmtId="0" fontId="4" fillId="0" borderId="2" xfId="0" applyFont="1" applyBorder="1" applyAlignment="1">
      <alignment vertical="center"/>
    </xf>
    <xf numFmtId="0" fontId="5" fillId="0" borderId="0" xfId="0" applyFont="1"/>
    <xf numFmtId="0" fontId="4" fillId="2" borderId="2" xfId="0" applyFont="1" applyFill="1" applyBorder="1" applyAlignment="1">
      <alignment vertical="center"/>
    </xf>
    <xf numFmtId="0" fontId="6" fillId="2" borderId="2" xfId="0" applyFont="1" applyFill="1" applyBorder="1" applyAlignment="1">
      <alignment horizontal="right" vertical="center"/>
    </xf>
    <xf numFmtId="0" fontId="7" fillId="2" borderId="2" xfId="0" applyFont="1" applyFill="1" applyBorder="1" applyAlignment="1">
      <alignment horizontal="right" vertical="center"/>
    </xf>
    <xf numFmtId="0" fontId="4" fillId="2" borderId="2" xfId="0" applyFont="1" applyFill="1" applyBorder="1" applyAlignment="1">
      <alignment horizontal="right" vertical="center"/>
    </xf>
    <xf numFmtId="0" fontId="6" fillId="0" borderId="2" xfId="0" applyFont="1" applyBorder="1" applyAlignment="1">
      <alignment vertical="center"/>
    </xf>
    <xf numFmtId="0" fontId="8" fillId="0" borderId="2" xfId="0" applyFont="1" applyBorder="1" applyAlignment="1">
      <alignment horizontal="right" vertical="center"/>
    </xf>
    <xf numFmtId="0" fontId="8" fillId="0" borderId="2" xfId="0" applyFont="1" applyBorder="1" applyAlignment="1">
      <alignment vertical="center"/>
    </xf>
    <xf numFmtId="0" fontId="4" fillId="0" borderId="2" xfId="0" applyFont="1" applyBorder="1" applyAlignment="1">
      <alignment horizontal="left" vertical="center"/>
    </xf>
    <xf numFmtId="0" fontId="9" fillId="0" borderId="2" xfId="0" applyFont="1" applyBorder="1" applyAlignment="1">
      <alignment horizontal="right" vertical="center"/>
    </xf>
    <xf numFmtId="0" fontId="5" fillId="0" borderId="0" xfId="0" applyFont="1" applyAlignment="1">
      <alignment vertical="top"/>
    </xf>
    <xf numFmtId="0" fontId="5" fillId="0" borderId="3" xfId="0" applyFont="1" applyBorder="1" applyAlignment="1">
      <alignment vertical="top"/>
    </xf>
    <xf numFmtId="0" fontId="10" fillId="0" borderId="2" xfId="0" applyFont="1" applyBorder="1" applyAlignment="1">
      <alignment vertical="center"/>
    </xf>
    <xf numFmtId="0" fontId="7" fillId="0" borderId="2" xfId="0" applyFont="1" applyBorder="1" applyAlignment="1">
      <alignment vertical="center"/>
    </xf>
    <xf numFmtId="0" fontId="12" fillId="0" borderId="0" xfId="0" applyFont="1" applyAlignment="1">
      <alignment horizontal="left" vertical="center"/>
    </xf>
    <xf numFmtId="0" fontId="10" fillId="0" borderId="0" xfId="0" applyFont="1" applyAlignment="1">
      <alignment vertical="center"/>
    </xf>
    <xf numFmtId="0" fontId="8" fillId="0" borderId="0" xfId="0" applyFont="1" applyAlignment="1">
      <alignment horizontal="right" vertical="center"/>
    </xf>
    <xf numFmtId="0" fontId="8" fillId="0" borderId="4" xfId="0" applyFont="1" applyBorder="1" applyAlignment="1">
      <alignment horizontal="right" vertical="center"/>
    </xf>
    <xf numFmtId="0" fontId="5" fillId="0" borderId="0" xfId="0" applyFont="1" applyAlignment="1">
      <alignment vertical="top"/>
    </xf>
    <xf numFmtId="0" fontId="11" fillId="0" borderId="4" xfId="0" applyFont="1" applyBorder="1" applyAlignment="1">
      <alignment horizontal="left" wrapText="1"/>
    </xf>
    <xf numFmtId="0" fontId="0" fillId="0" borderId="4" xfId="0" applyBorder="1" applyAlignment="1">
      <alignment horizontal="left" wrapText="1"/>
    </xf>
    <xf numFmtId="0" fontId="0" fillId="0" borderId="0" xfId="0" applyAlignment="1">
      <alignment horizontal="left" wrapText="1"/>
    </xf>
    <xf numFmtId="0" fontId="13" fillId="0" borderId="0" xfId="0" applyFont="1" applyAlignment="1">
      <alignment horizontal="left"/>
    </xf>
    <xf numFmtId="0" fontId="13" fillId="0" borderId="1" xfId="0" applyFont="1" applyBorder="1" applyAlignment="1">
      <alignment horizontal="left"/>
    </xf>
    <xf numFmtId="0" fontId="1" fillId="0" borderId="0" xfId="0" applyFont="1" applyAlignment="1">
      <alignment horizontal="left" vertical="top" wrapText="1"/>
    </xf>
    <xf numFmtId="0" fontId="2" fillId="0" borderId="0" xfId="0" applyFont="1"/>
    <xf numFmtId="0" fontId="2" fillId="0" borderId="0" xfId="0" applyFont="1" applyAlignment="1">
      <alignment horizontal="center"/>
    </xf>
    <xf numFmtId="0" fontId="1" fillId="0" borderId="1" xfId="0" applyFont="1" applyBorder="1" applyAlignment="1">
      <alignment horizontal="left" vertical="top" wrapText="1"/>
    </xf>
    <xf numFmtId="0" fontId="2" fillId="0" borderId="0" xfId="0" applyFont="1" applyAlignment="1">
      <alignment horizontal="left"/>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estr006\Documents\01%20Backup%20of%20Disk%20(E)\Bonnie1\Personal\Golf\Copy%20of%202017%20Women%20scorecard%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men Only"/>
      <sheetName val="Mixed Score Cards"/>
      <sheetName val="Pops"/>
      <sheetName val="Revision History"/>
      <sheetName val="Usage Tips"/>
      <sheetName val="Sheet1"/>
    </sheetNames>
    <sheetDataSet>
      <sheetData sheetId="0">
        <row r="1">
          <cell r="N1">
            <v>3</v>
          </cell>
        </row>
      </sheetData>
      <sheetData sheetId="1"/>
      <sheetData sheetId="2">
        <row r="3">
          <cell r="A3">
            <v>1</v>
          </cell>
        </row>
        <row r="100">
          <cell r="C100" t="str">
            <v>SaddleBrooke</v>
          </cell>
          <cell r="D100" t="str">
            <v>Tucson</v>
          </cell>
        </row>
        <row r="101">
          <cell r="C101" t="str">
            <v>Tucson</v>
          </cell>
          <cell r="D101" t="str">
            <v>SaddleBrooke</v>
          </cell>
        </row>
        <row r="102">
          <cell r="C102" t="str">
            <v>Tucson</v>
          </cell>
          <cell r="D102" t="str">
            <v>Catalina</v>
          </cell>
        </row>
        <row r="103">
          <cell r="C103" t="str">
            <v>Catalina</v>
          </cell>
          <cell r="D103" t="str">
            <v>Tucson</v>
          </cell>
        </row>
        <row r="104">
          <cell r="C104" t="str">
            <v>Catalina</v>
          </cell>
          <cell r="D104" t="str">
            <v>SaddleBrooke</v>
          </cell>
        </row>
        <row r="105">
          <cell r="C105" t="str">
            <v>SaddleBrooke</v>
          </cell>
          <cell r="D105" t="str">
            <v>Catalina</v>
          </cell>
        </row>
        <row r="106">
          <cell r="C106" t="str">
            <v>SaddleBrooke</v>
          </cell>
          <cell r="D106" t="str">
            <v>SaddleBrooke</v>
          </cell>
        </row>
        <row r="107">
          <cell r="C107" t="str">
            <v>Tucson</v>
          </cell>
          <cell r="D107" t="str">
            <v>Tucson</v>
          </cell>
        </row>
        <row r="108">
          <cell r="C108" t="str">
            <v>Catalina</v>
          </cell>
          <cell r="D108" t="str">
            <v>Catalina</v>
          </cell>
        </row>
        <row r="109">
          <cell r="C109" t="str">
            <v>Tucson-Catalina Links Front</v>
          </cell>
          <cell r="D109" t="str">
            <v>Tucson-Catalina Links Back</v>
          </cell>
        </row>
        <row r="110">
          <cell r="C110" t="str">
            <v>Catalina-Tucson Links Front</v>
          </cell>
          <cell r="D110" t="str">
            <v>Catalina-Tucson Links Back</v>
          </cell>
        </row>
        <row r="111">
          <cell r="C111" t="str">
            <v>SaddleBrooke-Catalina Links Front</v>
          </cell>
          <cell r="D111" t="str">
            <v>SaddleBrooke-Catalina Links Back</v>
          </cell>
        </row>
        <row r="112">
          <cell r="C112" t="str">
            <v>Catalina-SaddleBrooke Links Front</v>
          </cell>
          <cell r="D112" t="str">
            <v>Catalina-SaddleBrooke Links Back</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showGridLines="0" tabSelected="1" topLeftCell="A28" zoomScale="90" zoomScaleNormal="90" workbookViewId="0">
      <selection activeCell="K45" sqref="K45"/>
    </sheetView>
  </sheetViews>
  <sheetFormatPr defaultRowHeight="15"/>
  <cols>
    <col min="1" max="1" width="14.28515625" customWidth="1"/>
    <col min="2" max="11" width="4.85546875" customWidth="1"/>
    <col min="12" max="12" width="3" customWidth="1"/>
    <col min="13" max="13" width="14" customWidth="1"/>
    <col min="14" max="21" width="4.5703125" customWidth="1"/>
    <col min="22" max="22" width="4.28515625" customWidth="1"/>
    <col min="23" max="23" width="5.28515625" customWidth="1"/>
    <col min="24" max="24" width="2.85546875" customWidth="1"/>
    <col min="25" max="25" width="10.140625" customWidth="1"/>
    <col min="26" max="36" width="4.5703125" customWidth="1"/>
  </cols>
  <sheetData>
    <row r="1" spans="1:24">
      <c r="A1" s="1" t="s">
        <v>0</v>
      </c>
    </row>
    <row r="2" spans="1:24" ht="14.25" customHeight="1">
      <c r="A2" s="31" t="s">
        <v>1</v>
      </c>
      <c r="B2" s="31"/>
      <c r="C2" s="31"/>
      <c r="D2" s="31"/>
      <c r="E2" s="31"/>
      <c r="F2" s="31"/>
      <c r="G2" s="31"/>
      <c r="H2" s="31"/>
      <c r="I2" s="31"/>
      <c r="J2" s="31"/>
      <c r="K2" s="31"/>
      <c r="L2" s="31"/>
      <c r="M2" s="31"/>
      <c r="N2" s="31"/>
      <c r="O2" s="31"/>
      <c r="P2" s="31"/>
      <c r="Q2" s="31"/>
      <c r="R2" s="31"/>
      <c r="S2" s="31"/>
      <c r="T2" s="31"/>
      <c r="U2" s="31"/>
      <c r="V2" s="31"/>
      <c r="W2" s="31"/>
      <c r="X2" s="31"/>
    </row>
    <row r="3" spans="1:24">
      <c r="A3" s="2" t="s">
        <v>2</v>
      </c>
    </row>
    <row r="4" spans="1:24">
      <c r="A4" s="2"/>
    </row>
    <row r="5" spans="1:24">
      <c r="A5" s="32" t="s">
        <v>3</v>
      </c>
      <c r="B5" s="32"/>
      <c r="C5" s="32"/>
      <c r="D5" s="32"/>
      <c r="E5" s="32"/>
      <c r="F5" s="32" t="s">
        <v>4</v>
      </c>
      <c r="G5" s="32"/>
      <c r="H5" s="32"/>
      <c r="I5" s="32"/>
      <c r="J5" s="32"/>
      <c r="K5" s="32"/>
      <c r="L5" s="32"/>
      <c r="S5" s="33"/>
      <c r="T5" s="33"/>
      <c r="U5" s="33"/>
      <c r="V5" s="33"/>
      <c r="W5" s="33"/>
    </row>
    <row r="6" spans="1:24">
      <c r="S6" s="3"/>
      <c r="T6" s="3"/>
      <c r="U6" s="3"/>
      <c r="V6" s="3"/>
      <c r="W6" s="3"/>
    </row>
    <row r="7" spans="1:24">
      <c r="A7" s="4"/>
      <c r="B7" s="33" t="s">
        <v>5</v>
      </c>
      <c r="C7" s="33"/>
      <c r="D7" s="33"/>
      <c r="E7" s="33"/>
      <c r="F7" s="33"/>
      <c r="G7" s="33"/>
      <c r="H7" s="33"/>
      <c r="I7" s="33"/>
      <c r="J7" s="33"/>
      <c r="K7" s="33"/>
      <c r="L7" s="33"/>
      <c r="M7" s="33"/>
      <c r="N7" s="5" t="s">
        <v>6</v>
      </c>
      <c r="O7" s="5"/>
      <c r="P7" s="5"/>
      <c r="Q7" s="5"/>
      <c r="R7" s="5"/>
      <c r="S7" s="34"/>
      <c r="T7" s="34"/>
      <c r="U7" s="34"/>
      <c r="V7" s="34"/>
      <c r="W7" s="34"/>
    </row>
    <row r="8" spans="1:24" ht="14.45" customHeight="1">
      <c r="A8" s="6" t="s">
        <v>7</v>
      </c>
      <c r="B8" s="6" t="s">
        <v>8</v>
      </c>
      <c r="C8" s="6" t="s">
        <v>9</v>
      </c>
      <c r="D8" s="6" t="s">
        <v>10</v>
      </c>
      <c r="E8" s="6" t="s">
        <v>11</v>
      </c>
      <c r="F8" s="6" t="s">
        <v>12</v>
      </c>
      <c r="G8" s="6" t="s">
        <v>13</v>
      </c>
      <c r="H8" s="6" t="s">
        <v>14</v>
      </c>
      <c r="I8" s="6" t="s">
        <v>15</v>
      </c>
      <c r="J8" s="6" t="s">
        <v>16</v>
      </c>
      <c r="K8" s="6" t="s">
        <v>17</v>
      </c>
      <c r="L8" s="7"/>
      <c r="M8" s="6" t="s">
        <v>7</v>
      </c>
      <c r="N8" s="6" t="s">
        <v>18</v>
      </c>
      <c r="O8" s="6" t="s">
        <v>19</v>
      </c>
      <c r="P8" s="6" t="s">
        <v>20</v>
      </c>
      <c r="Q8" s="6" t="s">
        <v>21</v>
      </c>
      <c r="R8" s="6" t="s">
        <v>22</v>
      </c>
      <c r="S8" s="6" t="s">
        <v>23</v>
      </c>
      <c r="T8" s="6" t="s">
        <v>24</v>
      </c>
      <c r="U8" s="6" t="s">
        <v>25</v>
      </c>
      <c r="V8" s="6" t="s">
        <v>26</v>
      </c>
      <c r="W8" s="6" t="s">
        <v>17</v>
      </c>
    </row>
    <row r="9" spans="1:24">
      <c r="A9" s="8" t="s">
        <v>27</v>
      </c>
      <c r="B9" s="9">
        <v>330</v>
      </c>
      <c r="C9" s="9">
        <v>87</v>
      </c>
      <c r="D9" s="10">
        <v>467</v>
      </c>
      <c r="E9" s="10">
        <v>339</v>
      </c>
      <c r="F9" s="10">
        <v>306</v>
      </c>
      <c r="G9" s="9">
        <v>121</v>
      </c>
      <c r="H9" s="9">
        <v>296</v>
      </c>
      <c r="I9" s="10">
        <v>314</v>
      </c>
      <c r="J9" s="10">
        <v>443</v>
      </c>
      <c r="K9" s="11">
        <f>SUM(B9:J9)</f>
        <v>2703</v>
      </c>
      <c r="L9" s="7"/>
      <c r="M9" s="8" t="s">
        <v>27</v>
      </c>
      <c r="N9" s="12">
        <v>322</v>
      </c>
      <c r="O9" s="12">
        <v>135</v>
      </c>
      <c r="P9" s="12">
        <v>443</v>
      </c>
      <c r="Q9" s="6">
        <v>268</v>
      </c>
      <c r="R9" s="6">
        <v>349</v>
      </c>
      <c r="S9" s="12">
        <v>411</v>
      </c>
      <c r="T9" s="12">
        <v>321</v>
      </c>
      <c r="U9" s="6">
        <v>119</v>
      </c>
      <c r="V9" s="12">
        <v>316</v>
      </c>
      <c r="W9" s="11">
        <f>SUM(N9:V9)</f>
        <v>2684</v>
      </c>
    </row>
    <row r="10" spans="1:24">
      <c r="A10" s="8" t="s">
        <v>28</v>
      </c>
      <c r="B10" s="9">
        <v>330</v>
      </c>
      <c r="C10" s="9">
        <v>87</v>
      </c>
      <c r="D10" s="9">
        <v>410</v>
      </c>
      <c r="E10" s="9">
        <v>324</v>
      </c>
      <c r="F10" s="9">
        <v>285</v>
      </c>
      <c r="G10" s="9">
        <v>121</v>
      </c>
      <c r="H10" s="9">
        <v>296</v>
      </c>
      <c r="I10" s="9">
        <v>290</v>
      </c>
      <c r="J10" s="9">
        <v>405</v>
      </c>
      <c r="K10" s="11">
        <f>SUM(B10:J10)</f>
        <v>2548</v>
      </c>
      <c r="L10" s="7"/>
      <c r="M10" s="8" t="s">
        <v>28</v>
      </c>
      <c r="N10" s="9">
        <v>322</v>
      </c>
      <c r="O10" s="9">
        <v>135</v>
      </c>
      <c r="P10" s="9">
        <v>443</v>
      </c>
      <c r="Q10" s="9">
        <v>238</v>
      </c>
      <c r="R10" s="9">
        <v>322</v>
      </c>
      <c r="S10" s="9">
        <v>411</v>
      </c>
      <c r="T10" s="9">
        <v>321</v>
      </c>
      <c r="U10" s="9">
        <v>106</v>
      </c>
      <c r="V10" s="9">
        <v>316</v>
      </c>
      <c r="W10" s="11">
        <f>SUM(N10:V10)</f>
        <v>2614</v>
      </c>
    </row>
    <row r="11" spans="1:24">
      <c r="A11" s="8" t="s">
        <v>29</v>
      </c>
      <c r="B11" s="9">
        <v>330</v>
      </c>
      <c r="C11" s="11">
        <v>64</v>
      </c>
      <c r="D11" s="9">
        <v>410</v>
      </c>
      <c r="E11" s="11">
        <v>232</v>
      </c>
      <c r="F11" s="9">
        <v>285</v>
      </c>
      <c r="G11" s="9">
        <v>121</v>
      </c>
      <c r="H11" s="11">
        <v>235</v>
      </c>
      <c r="I11" s="9">
        <v>290</v>
      </c>
      <c r="J11" s="9">
        <v>405</v>
      </c>
      <c r="K11" s="11">
        <f>SUM(B11:J11)</f>
        <v>2372</v>
      </c>
      <c r="L11" s="7"/>
      <c r="M11" s="8" t="s">
        <v>29</v>
      </c>
      <c r="N11" s="9">
        <v>322</v>
      </c>
      <c r="O11" s="9">
        <v>135</v>
      </c>
      <c r="P11" s="11">
        <v>376</v>
      </c>
      <c r="Q11" s="9">
        <v>238</v>
      </c>
      <c r="R11" s="9">
        <v>322</v>
      </c>
      <c r="S11" s="11">
        <v>328</v>
      </c>
      <c r="T11" s="9">
        <v>321</v>
      </c>
      <c r="U11" s="9">
        <v>106</v>
      </c>
      <c r="V11" s="11">
        <v>246</v>
      </c>
      <c r="W11" s="11">
        <f>SUM(N11:V11)</f>
        <v>2394</v>
      </c>
    </row>
    <row r="12" spans="1:24" ht="18.75">
      <c r="A12" s="6" t="s">
        <v>30</v>
      </c>
      <c r="B12" s="13">
        <v>4</v>
      </c>
      <c r="C12" s="13">
        <v>3</v>
      </c>
      <c r="D12" s="13">
        <v>5</v>
      </c>
      <c r="E12" s="13">
        <v>4</v>
      </c>
      <c r="F12" s="13">
        <v>4</v>
      </c>
      <c r="G12" s="13">
        <v>3</v>
      </c>
      <c r="H12" s="13">
        <v>4</v>
      </c>
      <c r="I12" s="13">
        <v>4</v>
      </c>
      <c r="J12" s="13">
        <v>5</v>
      </c>
      <c r="K12" s="13">
        <v>36</v>
      </c>
      <c r="L12" s="7"/>
      <c r="M12" s="6" t="s">
        <v>30</v>
      </c>
      <c r="N12" s="13">
        <v>4</v>
      </c>
      <c r="O12" s="13">
        <v>3</v>
      </c>
      <c r="P12" s="13">
        <v>5</v>
      </c>
      <c r="Q12" s="13">
        <v>4</v>
      </c>
      <c r="R12" s="13">
        <v>4</v>
      </c>
      <c r="S12" s="13">
        <v>5</v>
      </c>
      <c r="T12" s="13">
        <v>4</v>
      </c>
      <c r="U12" s="13">
        <v>3</v>
      </c>
      <c r="V12" s="13">
        <v>4</v>
      </c>
      <c r="W12" s="13">
        <v>36</v>
      </c>
    </row>
    <row r="13" spans="1:24" ht="18.75">
      <c r="A13" s="6" t="s">
        <v>31</v>
      </c>
      <c r="B13" s="13">
        <v>2</v>
      </c>
      <c r="C13" s="13">
        <v>8</v>
      </c>
      <c r="D13" s="13">
        <v>1</v>
      </c>
      <c r="E13" s="13">
        <v>5</v>
      </c>
      <c r="F13" s="13">
        <v>6</v>
      </c>
      <c r="G13" s="13">
        <v>9</v>
      </c>
      <c r="H13" s="13">
        <v>4</v>
      </c>
      <c r="I13" s="13">
        <v>7</v>
      </c>
      <c r="J13" s="13">
        <v>3</v>
      </c>
      <c r="K13" s="14"/>
      <c r="L13" s="7"/>
      <c r="M13" s="6" t="s">
        <v>31</v>
      </c>
      <c r="N13" s="13">
        <v>6</v>
      </c>
      <c r="O13" s="13">
        <v>8</v>
      </c>
      <c r="P13" s="13">
        <v>1</v>
      </c>
      <c r="Q13" s="13">
        <v>7</v>
      </c>
      <c r="R13" s="13">
        <v>3</v>
      </c>
      <c r="S13" s="13">
        <v>2</v>
      </c>
      <c r="T13" s="13">
        <v>5</v>
      </c>
      <c r="U13" s="13">
        <v>9</v>
      </c>
      <c r="V13" s="13">
        <v>4</v>
      </c>
      <c r="W13" s="14"/>
    </row>
    <row r="14" spans="1:24" ht="16.5" customHeight="1">
      <c r="A14" s="15" t="s">
        <v>32</v>
      </c>
      <c r="B14" s="13"/>
      <c r="C14" s="13"/>
      <c r="D14" s="13"/>
      <c r="E14" s="13"/>
      <c r="F14" s="13"/>
      <c r="G14" s="13"/>
      <c r="H14" s="13"/>
      <c r="I14" s="13"/>
      <c r="J14" s="16"/>
      <c r="K14" s="13"/>
      <c r="L14" s="17"/>
      <c r="M14" s="15" t="s">
        <v>32</v>
      </c>
      <c r="N14" s="13"/>
      <c r="O14" s="13"/>
      <c r="P14" s="13"/>
      <c r="Q14" s="13"/>
      <c r="R14" s="13"/>
      <c r="S14" s="13"/>
      <c r="T14" s="13"/>
      <c r="U14" s="13"/>
      <c r="V14" s="13"/>
      <c r="W14" s="13"/>
    </row>
    <row r="15" spans="1:24" ht="15.95" customHeight="1">
      <c r="A15" s="15" t="s">
        <v>33</v>
      </c>
      <c r="B15" s="13"/>
      <c r="C15" s="13"/>
      <c r="D15" s="13"/>
      <c r="E15" s="13"/>
      <c r="F15" s="13"/>
      <c r="G15" s="13"/>
      <c r="H15" s="13"/>
      <c r="I15" s="13"/>
      <c r="J15" s="13"/>
      <c r="K15" s="13"/>
      <c r="L15" s="18"/>
      <c r="M15" s="15" t="s">
        <v>33</v>
      </c>
      <c r="N15" s="13"/>
      <c r="O15" s="13"/>
      <c r="P15" s="13"/>
      <c r="Q15" s="13"/>
      <c r="R15" s="13"/>
      <c r="S15" s="13"/>
      <c r="T15" s="13"/>
      <c r="U15" s="13"/>
      <c r="V15" s="13"/>
      <c r="W15" s="13"/>
    </row>
    <row r="16" spans="1:24" ht="15.95" customHeight="1">
      <c r="A16" s="15" t="s">
        <v>34</v>
      </c>
      <c r="B16" s="13"/>
      <c r="C16" s="13"/>
      <c r="D16" s="13"/>
      <c r="E16" s="13"/>
      <c r="F16" s="13"/>
      <c r="G16" s="13"/>
      <c r="H16" s="13"/>
      <c r="I16" s="13"/>
      <c r="J16" s="13"/>
      <c r="K16" s="13"/>
      <c r="L16" s="17"/>
      <c r="M16" s="15" t="s">
        <v>34</v>
      </c>
      <c r="N16" s="13"/>
      <c r="O16" s="13"/>
      <c r="P16" s="13"/>
      <c r="Q16" s="13"/>
      <c r="R16" s="13"/>
      <c r="S16" s="13"/>
      <c r="T16" s="13"/>
      <c r="U16" s="13"/>
      <c r="V16" s="13"/>
      <c r="W16" s="13"/>
    </row>
    <row r="17" spans="1:23" ht="15.95" customHeight="1">
      <c r="A17" s="15" t="s">
        <v>35</v>
      </c>
      <c r="B17" s="13"/>
      <c r="C17" s="13"/>
      <c r="D17" s="13"/>
      <c r="E17" s="13"/>
      <c r="F17" s="13"/>
      <c r="G17" s="13"/>
      <c r="H17" s="13"/>
      <c r="I17" s="13"/>
      <c r="J17" s="13"/>
      <c r="K17" s="13"/>
      <c r="L17" s="25"/>
      <c r="M17" s="15" t="s">
        <v>35</v>
      </c>
      <c r="N17" s="13"/>
      <c r="O17" s="13"/>
      <c r="P17" s="13"/>
      <c r="Q17" s="13"/>
      <c r="R17" s="13"/>
      <c r="S17" s="13"/>
      <c r="T17" s="13"/>
      <c r="U17" s="13"/>
      <c r="V17" s="13"/>
      <c r="W17" s="13"/>
    </row>
    <row r="18" spans="1:23" ht="15.95" customHeight="1">
      <c r="A18" s="15" t="s">
        <v>36</v>
      </c>
      <c r="B18" s="13"/>
      <c r="C18" s="13"/>
      <c r="D18" s="13"/>
      <c r="E18" s="13"/>
      <c r="F18" s="13"/>
      <c r="G18" s="13"/>
      <c r="H18" s="13"/>
      <c r="I18" s="13"/>
      <c r="J18" s="13"/>
      <c r="K18" s="13"/>
      <c r="L18" s="25"/>
      <c r="M18" s="15" t="s">
        <v>36</v>
      </c>
      <c r="N18" s="13"/>
      <c r="O18" s="13"/>
      <c r="P18" s="13"/>
      <c r="Q18" s="13"/>
      <c r="R18" s="13"/>
      <c r="S18" s="13"/>
      <c r="T18" s="13"/>
      <c r="U18" s="13"/>
      <c r="V18" s="13"/>
      <c r="W18" s="13"/>
    </row>
    <row r="19" spans="1:23" ht="15.95" customHeight="1">
      <c r="A19" s="15" t="s">
        <v>37</v>
      </c>
      <c r="B19" s="13"/>
      <c r="C19" s="13"/>
      <c r="D19" s="13"/>
      <c r="E19" s="13"/>
      <c r="F19" s="13"/>
      <c r="G19" s="13"/>
      <c r="H19" s="13"/>
      <c r="I19" s="13"/>
      <c r="J19" s="13"/>
      <c r="K19" s="13"/>
      <c r="L19" s="17"/>
      <c r="M19" s="15" t="s">
        <v>37</v>
      </c>
      <c r="N19" s="13"/>
      <c r="O19" s="13"/>
      <c r="P19" s="13"/>
      <c r="Q19" s="13"/>
      <c r="R19" s="13"/>
      <c r="S19" s="13"/>
      <c r="T19" s="13"/>
      <c r="U19" s="13"/>
      <c r="V19" s="13"/>
      <c r="W19" s="13"/>
    </row>
    <row r="20" spans="1:23" ht="15.95" customHeight="1">
      <c r="A20" s="15" t="s">
        <v>38</v>
      </c>
      <c r="B20" s="13"/>
      <c r="C20" s="13"/>
      <c r="D20" s="13"/>
      <c r="E20" s="13"/>
      <c r="F20" s="13"/>
      <c r="G20" s="13"/>
      <c r="H20" s="13"/>
      <c r="I20" s="13"/>
      <c r="J20" s="13"/>
      <c r="K20" s="13"/>
      <c r="L20" s="25"/>
      <c r="M20" s="15" t="s">
        <v>38</v>
      </c>
      <c r="N20" s="13"/>
      <c r="O20" s="13"/>
      <c r="P20" s="13"/>
      <c r="Q20" s="13"/>
      <c r="R20" s="13"/>
      <c r="S20" s="13"/>
      <c r="T20" s="13"/>
      <c r="U20" s="13"/>
      <c r="V20" s="13"/>
      <c r="W20" s="13"/>
    </row>
    <row r="21" spans="1:23" ht="15.95" customHeight="1">
      <c r="A21" s="15" t="s">
        <v>39</v>
      </c>
      <c r="B21" s="13"/>
      <c r="C21" s="13"/>
      <c r="D21" s="13"/>
      <c r="E21" s="13"/>
      <c r="F21" s="13"/>
      <c r="G21" s="13"/>
      <c r="H21" s="13"/>
      <c r="I21" s="13"/>
      <c r="J21" s="13"/>
      <c r="K21" s="13"/>
      <c r="L21" s="25"/>
      <c r="M21" s="15" t="s">
        <v>39</v>
      </c>
      <c r="N21" s="13"/>
      <c r="O21" s="13"/>
      <c r="P21" s="13"/>
      <c r="Q21" s="13"/>
      <c r="R21" s="13"/>
      <c r="S21" s="13"/>
      <c r="T21" s="13"/>
      <c r="U21" s="13"/>
      <c r="V21" s="13"/>
      <c r="W21" s="13"/>
    </row>
    <row r="22" spans="1:23" ht="15.95" customHeight="1">
      <c r="A22" s="15" t="s">
        <v>40</v>
      </c>
      <c r="B22" s="13"/>
      <c r="C22" s="13"/>
      <c r="D22" s="13"/>
      <c r="E22" s="13"/>
      <c r="F22" s="13"/>
      <c r="G22" s="13"/>
      <c r="H22" s="13"/>
      <c r="I22" s="13"/>
      <c r="J22" s="13"/>
      <c r="K22" s="13"/>
      <c r="L22" s="25"/>
      <c r="M22" s="15" t="s">
        <v>40</v>
      </c>
      <c r="N22" s="13"/>
      <c r="O22" s="13"/>
      <c r="P22" s="13"/>
      <c r="Q22" s="13"/>
      <c r="R22" s="13"/>
      <c r="S22" s="13"/>
      <c r="T22" s="13"/>
      <c r="U22" s="13"/>
      <c r="V22" s="13"/>
      <c r="W22" s="13"/>
    </row>
    <row r="23" spans="1:23" ht="15.95" customHeight="1">
      <c r="A23" s="15" t="s">
        <v>41</v>
      </c>
      <c r="B23" s="13"/>
      <c r="C23" s="13"/>
      <c r="D23" s="13"/>
      <c r="E23" s="13"/>
      <c r="F23" s="13"/>
      <c r="G23" s="13"/>
      <c r="H23" s="13"/>
      <c r="I23" s="13"/>
      <c r="J23" s="13"/>
      <c r="K23" s="13"/>
      <c r="L23" s="25"/>
      <c r="M23" s="15" t="s">
        <v>41</v>
      </c>
      <c r="N23" s="13"/>
      <c r="O23" s="13"/>
      <c r="P23" s="13"/>
      <c r="Q23" s="13"/>
      <c r="R23" s="13"/>
      <c r="S23" s="13"/>
      <c r="T23" s="13"/>
      <c r="U23" s="13"/>
      <c r="V23" s="13"/>
      <c r="W23" s="13"/>
    </row>
    <row r="24" spans="1:23" ht="15.95" customHeight="1">
      <c r="A24" s="15" t="s">
        <v>42</v>
      </c>
      <c r="B24" s="13"/>
      <c r="C24" s="13"/>
      <c r="D24" s="13"/>
      <c r="E24" s="13"/>
      <c r="F24" s="13"/>
      <c r="G24" s="13"/>
      <c r="H24" s="13"/>
      <c r="I24" s="13"/>
      <c r="J24" s="13"/>
      <c r="K24" s="13"/>
      <c r="L24" s="25"/>
      <c r="M24" s="15" t="s">
        <v>42</v>
      </c>
      <c r="N24" s="13"/>
      <c r="O24" s="13"/>
      <c r="P24" s="13"/>
      <c r="Q24" s="13"/>
      <c r="R24" s="13"/>
      <c r="S24" s="13"/>
      <c r="T24" s="13"/>
      <c r="U24" s="13"/>
      <c r="V24" s="13"/>
      <c r="W24" s="13"/>
    </row>
    <row r="25" spans="1:23" ht="15.95" customHeight="1">
      <c r="A25" s="19" t="s">
        <v>43</v>
      </c>
      <c r="B25" s="13"/>
      <c r="C25" s="13"/>
      <c r="D25" s="13"/>
      <c r="E25" s="13"/>
      <c r="F25" s="13"/>
      <c r="G25" s="13"/>
      <c r="H25" s="13"/>
      <c r="I25" s="13"/>
      <c r="J25" s="13"/>
      <c r="K25" s="13"/>
      <c r="L25" s="7"/>
      <c r="M25" s="19" t="s">
        <v>43</v>
      </c>
      <c r="N25" s="13"/>
      <c r="O25" s="13"/>
      <c r="P25" s="13"/>
      <c r="Q25" s="13"/>
      <c r="R25" s="13"/>
      <c r="S25" s="13"/>
      <c r="T25" s="13"/>
      <c r="U25" s="13"/>
      <c r="V25" s="13"/>
      <c r="W25" s="13"/>
    </row>
    <row r="26" spans="1:23">
      <c r="R26" s="26"/>
      <c r="S26" s="27"/>
      <c r="T26" s="27"/>
      <c r="U26" s="27"/>
      <c r="V26" s="27"/>
      <c r="W26" s="27"/>
    </row>
    <row r="27" spans="1:23" ht="24.75" customHeight="1">
      <c r="B27" s="5" t="s">
        <v>44</v>
      </c>
      <c r="R27" s="28"/>
      <c r="S27" s="28"/>
      <c r="T27" s="28"/>
      <c r="U27" s="28"/>
      <c r="V27" s="28"/>
      <c r="W27" s="28"/>
    </row>
    <row r="28" spans="1:23">
      <c r="A28" s="6" t="s">
        <v>7</v>
      </c>
      <c r="B28" s="6" t="s">
        <v>18</v>
      </c>
      <c r="C28" s="6" t="s">
        <v>19</v>
      </c>
      <c r="D28" s="6" t="s">
        <v>20</v>
      </c>
      <c r="E28" s="6" t="s">
        <v>21</v>
      </c>
      <c r="F28" s="6" t="s">
        <v>22</v>
      </c>
      <c r="G28" s="6" t="s">
        <v>23</v>
      </c>
      <c r="H28" s="6" t="s">
        <v>24</v>
      </c>
      <c r="I28" s="6" t="s">
        <v>25</v>
      </c>
      <c r="J28" s="6" t="s">
        <v>26</v>
      </c>
      <c r="K28" s="6" t="s">
        <v>17</v>
      </c>
    </row>
    <row r="29" spans="1:23">
      <c r="A29" s="8" t="s">
        <v>27</v>
      </c>
      <c r="B29" s="20">
        <v>341</v>
      </c>
      <c r="C29" s="20">
        <v>304</v>
      </c>
      <c r="D29" s="12">
        <v>135</v>
      </c>
      <c r="E29" s="6">
        <v>308</v>
      </c>
      <c r="F29" s="12">
        <v>430</v>
      </c>
      <c r="G29" s="12">
        <v>105</v>
      </c>
      <c r="H29" s="20">
        <v>326</v>
      </c>
      <c r="I29" s="6">
        <v>130</v>
      </c>
      <c r="J29" s="12">
        <v>456</v>
      </c>
      <c r="K29" s="11">
        <f>SUM(B29:J29)</f>
        <v>2535</v>
      </c>
    </row>
    <row r="30" spans="1:23">
      <c r="A30" s="8" t="s">
        <v>28</v>
      </c>
      <c r="B30" s="9">
        <v>315</v>
      </c>
      <c r="C30" s="9">
        <v>286</v>
      </c>
      <c r="D30" s="9">
        <v>135</v>
      </c>
      <c r="E30" s="9">
        <v>274</v>
      </c>
      <c r="F30" s="9">
        <v>430</v>
      </c>
      <c r="G30" s="9">
        <v>105</v>
      </c>
      <c r="H30" s="9">
        <v>311</v>
      </c>
      <c r="I30" s="9">
        <v>103</v>
      </c>
      <c r="J30" s="9">
        <v>456</v>
      </c>
      <c r="K30" s="11">
        <f>SUM(B30:J30)</f>
        <v>2415</v>
      </c>
    </row>
    <row r="31" spans="1:23">
      <c r="A31" s="8" t="s">
        <v>29</v>
      </c>
      <c r="B31" s="10">
        <v>233</v>
      </c>
      <c r="C31" s="9">
        <v>286</v>
      </c>
      <c r="D31" s="9">
        <v>135</v>
      </c>
      <c r="E31" s="9">
        <v>274</v>
      </c>
      <c r="F31" s="10">
        <v>371</v>
      </c>
      <c r="G31" s="9">
        <v>105</v>
      </c>
      <c r="H31" s="9">
        <v>311</v>
      </c>
      <c r="I31" s="9">
        <v>103</v>
      </c>
      <c r="J31" s="11">
        <v>415</v>
      </c>
      <c r="K31" s="11">
        <f>SUM(B31:J31)</f>
        <v>2233</v>
      </c>
    </row>
    <row r="32" spans="1:23" ht="18.75">
      <c r="A32" s="6" t="s">
        <v>30</v>
      </c>
      <c r="B32" s="13">
        <v>4</v>
      </c>
      <c r="C32" s="13">
        <v>4</v>
      </c>
      <c r="D32" s="13">
        <v>3</v>
      </c>
      <c r="E32" s="13">
        <v>4</v>
      </c>
      <c r="F32" s="13">
        <v>5</v>
      </c>
      <c r="G32" s="13">
        <v>3</v>
      </c>
      <c r="H32" s="13">
        <v>4</v>
      </c>
      <c r="I32" s="13">
        <v>3</v>
      </c>
      <c r="J32" s="13">
        <v>5</v>
      </c>
      <c r="K32" s="13">
        <v>35</v>
      </c>
    </row>
    <row r="33" spans="1:17" ht="18.75">
      <c r="A33" s="6" t="s">
        <v>31</v>
      </c>
      <c r="B33" s="13">
        <v>5</v>
      </c>
      <c r="C33" s="13">
        <v>4</v>
      </c>
      <c r="D33" s="13">
        <v>8</v>
      </c>
      <c r="E33" s="13">
        <v>6</v>
      </c>
      <c r="F33" s="13">
        <v>1</v>
      </c>
      <c r="G33" s="13">
        <v>9</v>
      </c>
      <c r="H33" s="13">
        <v>3</v>
      </c>
      <c r="I33" s="13">
        <v>7</v>
      </c>
      <c r="J33" s="13">
        <v>2</v>
      </c>
      <c r="K33" s="14"/>
    </row>
    <row r="34" spans="1:17" ht="18.75">
      <c r="A34" s="15" t="s">
        <v>32</v>
      </c>
      <c r="B34" s="13"/>
      <c r="C34" s="13"/>
      <c r="D34" s="13"/>
      <c r="E34" s="13"/>
      <c r="F34" s="13"/>
      <c r="G34" s="13"/>
      <c r="H34" s="13"/>
      <c r="I34" s="13"/>
      <c r="J34" s="13"/>
      <c r="K34" s="13"/>
    </row>
    <row r="35" spans="1:17" ht="18.75">
      <c r="A35" s="15" t="s">
        <v>33</v>
      </c>
      <c r="B35" s="13"/>
      <c r="C35" s="13"/>
      <c r="D35" s="13"/>
      <c r="E35" s="13"/>
      <c r="F35" s="13"/>
      <c r="G35" s="13"/>
      <c r="H35" s="13"/>
      <c r="I35" s="13"/>
      <c r="J35" s="13"/>
      <c r="K35" s="13"/>
    </row>
    <row r="36" spans="1:17" ht="18.75">
      <c r="A36" s="15" t="s">
        <v>34</v>
      </c>
      <c r="B36" s="13"/>
      <c r="C36" s="13"/>
      <c r="D36" s="13"/>
      <c r="E36" s="13"/>
      <c r="F36" s="13"/>
      <c r="G36" s="13"/>
      <c r="H36" s="13"/>
      <c r="I36" s="13"/>
      <c r="J36" s="13"/>
      <c r="K36" s="13"/>
    </row>
    <row r="37" spans="1:17" ht="18.75">
      <c r="A37" s="15" t="s">
        <v>35</v>
      </c>
      <c r="B37" s="13"/>
      <c r="C37" s="13"/>
      <c r="D37" s="13"/>
      <c r="E37" s="13"/>
      <c r="F37" s="13"/>
      <c r="G37" s="13"/>
      <c r="H37" s="13"/>
      <c r="I37" s="13"/>
      <c r="J37" s="13"/>
      <c r="K37" s="13"/>
    </row>
    <row r="38" spans="1:17" ht="18.75">
      <c r="A38" s="15" t="s">
        <v>36</v>
      </c>
      <c r="B38" s="13"/>
      <c r="C38" s="13"/>
      <c r="D38" s="13"/>
      <c r="E38" s="13"/>
      <c r="F38" s="13"/>
      <c r="G38" s="13"/>
      <c r="H38" s="13"/>
      <c r="I38" s="13"/>
      <c r="J38" s="13"/>
      <c r="K38" s="13"/>
    </row>
    <row r="39" spans="1:17" ht="18.75">
      <c r="A39" s="15" t="s">
        <v>37</v>
      </c>
      <c r="B39" s="13"/>
      <c r="C39" s="13"/>
      <c r="D39" s="13"/>
      <c r="E39" s="13"/>
      <c r="F39" s="13"/>
      <c r="G39" s="13"/>
      <c r="H39" s="13"/>
      <c r="I39" s="13"/>
      <c r="J39" s="13"/>
      <c r="K39" s="13"/>
    </row>
    <row r="40" spans="1:17" ht="18.75">
      <c r="A40" s="15" t="s">
        <v>38</v>
      </c>
      <c r="B40" s="13"/>
      <c r="C40" s="13"/>
      <c r="D40" s="13"/>
      <c r="E40" s="13"/>
      <c r="F40" s="13"/>
      <c r="G40" s="13"/>
      <c r="H40" s="13"/>
      <c r="I40" s="13"/>
      <c r="J40" s="13"/>
      <c r="K40" s="13"/>
    </row>
    <row r="41" spans="1:17" ht="18.75">
      <c r="A41" s="15" t="s">
        <v>39</v>
      </c>
      <c r="B41" s="13"/>
      <c r="C41" s="13"/>
      <c r="D41" s="13"/>
      <c r="E41" s="13"/>
      <c r="F41" s="13"/>
      <c r="G41" s="13"/>
      <c r="H41" s="13"/>
      <c r="I41" s="13"/>
      <c r="J41" s="13"/>
      <c r="K41" s="13"/>
    </row>
    <row r="42" spans="1:17" ht="18.75">
      <c r="A42" s="15" t="s">
        <v>40</v>
      </c>
      <c r="B42" s="13"/>
      <c r="C42" s="13"/>
      <c r="D42" s="13"/>
      <c r="E42" s="13"/>
      <c r="F42" s="13"/>
      <c r="G42" s="13"/>
      <c r="H42" s="13"/>
      <c r="I42" s="13"/>
      <c r="J42" s="13"/>
      <c r="K42" s="13"/>
    </row>
    <row r="43" spans="1:17" ht="18.75">
      <c r="A43" s="15" t="s">
        <v>41</v>
      </c>
      <c r="B43" s="13"/>
      <c r="C43" s="13"/>
      <c r="D43" s="13"/>
      <c r="E43" s="13"/>
      <c r="F43" s="13"/>
      <c r="G43" s="13"/>
      <c r="H43" s="13"/>
      <c r="I43" s="13"/>
      <c r="J43" s="13"/>
      <c r="K43" s="13"/>
    </row>
    <row r="44" spans="1:17" ht="18.75">
      <c r="A44" s="15" t="s">
        <v>42</v>
      </c>
      <c r="B44" s="13"/>
      <c r="C44" s="13"/>
      <c r="D44" s="13"/>
      <c r="E44" s="13"/>
      <c r="F44" s="13"/>
      <c r="G44" s="13"/>
      <c r="H44" s="13"/>
      <c r="I44" s="13"/>
      <c r="J44" s="13"/>
      <c r="K44" s="13"/>
    </row>
    <row r="45" spans="1:17" ht="18.75">
      <c r="A45" s="19" t="s">
        <v>43</v>
      </c>
      <c r="B45" s="13"/>
      <c r="C45" s="13"/>
      <c r="D45" s="13"/>
      <c r="E45" s="13"/>
      <c r="F45" s="13"/>
      <c r="G45" s="13"/>
      <c r="H45" s="13"/>
      <c r="I45" s="13"/>
      <c r="J45" s="13"/>
      <c r="K45" s="13"/>
    </row>
    <row r="47" spans="1:17">
      <c r="A47" s="21" t="s">
        <v>45</v>
      </c>
      <c r="K47">
        <f>+K45+K25+W25</f>
        <v>0</v>
      </c>
    </row>
    <row r="48" spans="1:17">
      <c r="A48" s="29" t="s">
        <v>46</v>
      </c>
      <c r="B48" s="29"/>
      <c r="C48" s="29"/>
      <c r="D48" s="29"/>
      <c r="E48" s="29"/>
      <c r="F48" s="29"/>
      <c r="G48" s="29"/>
      <c r="H48" s="29"/>
      <c r="I48" s="29"/>
      <c r="J48" s="29"/>
      <c r="K48" s="29"/>
      <c r="L48" s="29"/>
      <c r="M48" s="29"/>
      <c r="N48" s="29"/>
      <c r="O48" s="29"/>
      <c r="P48" s="29"/>
      <c r="Q48" s="29"/>
    </row>
    <row r="49" spans="1:17">
      <c r="A49" s="30"/>
      <c r="B49" s="30"/>
      <c r="C49" s="30"/>
      <c r="D49" s="30"/>
      <c r="E49" s="30"/>
      <c r="F49" s="30"/>
      <c r="G49" s="30"/>
      <c r="H49" s="30"/>
      <c r="I49" s="30"/>
      <c r="J49" s="30"/>
      <c r="K49" s="30"/>
      <c r="L49" s="30"/>
      <c r="M49" s="30"/>
      <c r="N49" s="30"/>
      <c r="O49" s="30"/>
      <c r="P49" s="30"/>
      <c r="Q49" s="30"/>
    </row>
  </sheetData>
  <mergeCells count="11">
    <mergeCell ref="L17:L18"/>
    <mergeCell ref="L20:L24"/>
    <mergeCell ref="R26:W27"/>
    <mergeCell ref="A48:Q49"/>
    <mergeCell ref="A2:X2"/>
    <mergeCell ref="A5:E5"/>
    <mergeCell ref="F5:L5"/>
    <mergeCell ref="S5:W5"/>
    <mergeCell ref="B7:J7"/>
    <mergeCell ref="K7:M7"/>
    <mergeCell ref="S7:W7"/>
  </mergeCells>
  <pageMargins left="0.2" right="0.2" top="0.25" bottom="0.25" header="0.3" footer="0.3"/>
  <pageSetup scale="7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showGridLines="0" topLeftCell="A15" zoomScale="90" zoomScaleNormal="90" workbookViewId="0">
      <selection activeCell="A35" sqref="A35:A46"/>
    </sheetView>
  </sheetViews>
  <sheetFormatPr defaultRowHeight="15"/>
  <cols>
    <col min="1" max="1" width="14.42578125" customWidth="1"/>
    <col min="2" max="11" width="4.85546875" customWidth="1"/>
    <col min="12" max="12" width="3" customWidth="1"/>
    <col min="13" max="13" width="15" customWidth="1"/>
    <col min="14" max="21" width="4.5703125" customWidth="1"/>
    <col min="22" max="22" width="4.28515625" customWidth="1"/>
    <col min="23" max="23" width="5.28515625" customWidth="1"/>
    <col min="24" max="24" width="2.85546875" customWidth="1"/>
    <col min="25" max="25" width="10.140625" customWidth="1"/>
    <col min="26" max="35" width="4.5703125" customWidth="1"/>
  </cols>
  <sheetData>
    <row r="1" spans="1:24">
      <c r="A1" s="35" t="s">
        <v>47</v>
      </c>
      <c r="B1" s="35"/>
      <c r="C1" s="35"/>
      <c r="D1" s="35"/>
      <c r="E1" s="35"/>
    </row>
    <row r="2" spans="1:24">
      <c r="A2" s="31" t="s">
        <v>1</v>
      </c>
      <c r="B2" s="31"/>
      <c r="C2" s="31"/>
      <c r="D2" s="31"/>
      <c r="E2" s="31"/>
      <c r="F2" s="31"/>
      <c r="G2" s="31"/>
      <c r="H2" s="31"/>
      <c r="I2" s="31"/>
      <c r="J2" s="31"/>
      <c r="K2" s="31"/>
      <c r="L2" s="31"/>
      <c r="M2" s="31"/>
      <c r="N2" s="31"/>
      <c r="O2" s="31"/>
      <c r="P2" s="31"/>
      <c r="Q2" s="31"/>
      <c r="R2" s="31"/>
      <c r="S2" s="31"/>
      <c r="T2" s="31"/>
      <c r="U2" s="31"/>
      <c r="V2" s="31"/>
      <c r="W2" s="31"/>
      <c r="X2" s="31"/>
    </row>
    <row r="3" spans="1:24">
      <c r="A3" s="2" t="s">
        <v>2</v>
      </c>
    </row>
    <row r="4" spans="1:24">
      <c r="A4" s="2"/>
    </row>
    <row r="5" spans="1:24">
      <c r="A5" s="36" t="s">
        <v>48</v>
      </c>
      <c r="B5" s="36"/>
      <c r="C5" s="36"/>
      <c r="D5" s="36"/>
      <c r="E5" s="36"/>
      <c r="F5" s="36" t="s">
        <v>49</v>
      </c>
      <c r="G5" s="36"/>
      <c r="H5" s="36"/>
      <c r="I5" s="36"/>
      <c r="J5" s="36"/>
      <c r="K5" s="36"/>
      <c r="L5" s="36"/>
    </row>
    <row r="7" spans="1:24">
      <c r="A7" s="4"/>
      <c r="B7" s="35" t="s">
        <v>5</v>
      </c>
      <c r="C7" s="35"/>
      <c r="D7" s="35"/>
      <c r="E7" s="35"/>
      <c r="F7" s="35"/>
      <c r="G7" s="35"/>
      <c r="H7" s="35"/>
      <c r="I7" s="35"/>
      <c r="J7" s="35"/>
      <c r="K7" s="33"/>
      <c r="L7" s="33"/>
      <c r="M7" s="33"/>
      <c r="N7" s="5" t="s">
        <v>6</v>
      </c>
      <c r="O7" s="5"/>
      <c r="P7" s="5"/>
      <c r="Q7" s="5"/>
      <c r="R7" s="5"/>
    </row>
    <row r="8" spans="1:24" ht="14.45" customHeight="1">
      <c r="A8" s="6" t="s">
        <v>7</v>
      </c>
      <c r="B8" s="6" t="s">
        <v>8</v>
      </c>
      <c r="C8" s="6" t="s">
        <v>9</v>
      </c>
      <c r="D8" s="6" t="s">
        <v>10</v>
      </c>
      <c r="E8" s="6" t="s">
        <v>11</v>
      </c>
      <c r="F8" s="6" t="s">
        <v>12</v>
      </c>
      <c r="G8" s="6" t="s">
        <v>13</v>
      </c>
      <c r="H8" s="6" t="s">
        <v>14</v>
      </c>
      <c r="I8" s="6" t="s">
        <v>15</v>
      </c>
      <c r="J8" s="6" t="s">
        <v>16</v>
      </c>
      <c r="K8" s="6" t="s">
        <v>17</v>
      </c>
      <c r="L8" s="7"/>
      <c r="M8" s="6" t="s">
        <v>7</v>
      </c>
      <c r="N8" s="6" t="s">
        <v>18</v>
      </c>
      <c r="O8" s="6" t="s">
        <v>19</v>
      </c>
      <c r="P8" s="6" t="s">
        <v>20</v>
      </c>
      <c r="Q8" s="6" t="s">
        <v>21</v>
      </c>
      <c r="R8" s="6" t="s">
        <v>22</v>
      </c>
      <c r="S8" s="6" t="s">
        <v>23</v>
      </c>
      <c r="T8" s="6" t="s">
        <v>24</v>
      </c>
      <c r="U8" s="6" t="s">
        <v>25</v>
      </c>
      <c r="V8" s="6" t="s">
        <v>26</v>
      </c>
      <c r="W8" s="6" t="s">
        <v>17</v>
      </c>
    </row>
    <row r="9" spans="1:24">
      <c r="A9" s="8" t="s">
        <v>27</v>
      </c>
      <c r="B9" s="9">
        <v>330</v>
      </c>
      <c r="C9" s="9">
        <v>87</v>
      </c>
      <c r="D9" s="10">
        <v>467</v>
      </c>
      <c r="E9" s="10">
        <v>339</v>
      </c>
      <c r="F9" s="10">
        <v>306</v>
      </c>
      <c r="G9" s="9">
        <v>121</v>
      </c>
      <c r="H9" s="9">
        <v>296</v>
      </c>
      <c r="I9" s="10">
        <v>314</v>
      </c>
      <c r="J9" s="10">
        <v>443</v>
      </c>
      <c r="K9" s="11">
        <f>SUM(B9:J9)</f>
        <v>2703</v>
      </c>
      <c r="L9" s="7"/>
      <c r="M9" s="8" t="s">
        <v>27</v>
      </c>
      <c r="N9" s="12">
        <v>322</v>
      </c>
      <c r="O9" s="12">
        <v>135</v>
      </c>
      <c r="P9" s="12">
        <v>443</v>
      </c>
      <c r="Q9" s="6">
        <v>268</v>
      </c>
      <c r="R9" s="6">
        <v>349</v>
      </c>
      <c r="S9" s="12">
        <v>411</v>
      </c>
      <c r="T9" s="12">
        <v>321</v>
      </c>
      <c r="U9" s="6">
        <v>119</v>
      </c>
      <c r="V9" s="12">
        <v>316</v>
      </c>
      <c r="W9" s="11">
        <f>SUM(N9:V9)</f>
        <v>2684</v>
      </c>
    </row>
    <row r="10" spans="1:24">
      <c r="A10" s="8" t="s">
        <v>28</v>
      </c>
      <c r="B10" s="9">
        <v>330</v>
      </c>
      <c r="C10" s="9">
        <v>87</v>
      </c>
      <c r="D10" s="9">
        <v>410</v>
      </c>
      <c r="E10" s="9">
        <v>324</v>
      </c>
      <c r="F10" s="9">
        <v>285</v>
      </c>
      <c r="G10" s="9">
        <v>121</v>
      </c>
      <c r="H10" s="9">
        <v>296</v>
      </c>
      <c r="I10" s="9">
        <v>290</v>
      </c>
      <c r="J10" s="9">
        <v>405</v>
      </c>
      <c r="K10" s="11">
        <f>SUM(B10:J10)</f>
        <v>2548</v>
      </c>
      <c r="L10" s="7"/>
      <c r="M10" s="8" t="s">
        <v>28</v>
      </c>
      <c r="N10" s="9">
        <v>322</v>
      </c>
      <c r="O10" s="9">
        <v>135</v>
      </c>
      <c r="P10" s="9">
        <v>443</v>
      </c>
      <c r="Q10" s="9">
        <v>238</v>
      </c>
      <c r="R10" s="9">
        <v>322</v>
      </c>
      <c r="S10" s="9">
        <v>411</v>
      </c>
      <c r="T10" s="9">
        <v>321</v>
      </c>
      <c r="U10" s="9">
        <v>106</v>
      </c>
      <c r="V10" s="9">
        <v>316</v>
      </c>
      <c r="W10" s="11">
        <f>SUM(N10:V10)</f>
        <v>2614</v>
      </c>
    </row>
    <row r="11" spans="1:24">
      <c r="A11" s="8" t="s">
        <v>29</v>
      </c>
      <c r="B11" s="9">
        <v>330</v>
      </c>
      <c r="C11" s="11">
        <v>64</v>
      </c>
      <c r="D11" s="9">
        <v>410</v>
      </c>
      <c r="E11" s="11">
        <v>232</v>
      </c>
      <c r="F11" s="9">
        <v>285</v>
      </c>
      <c r="G11" s="9">
        <v>121</v>
      </c>
      <c r="H11" s="11">
        <v>235</v>
      </c>
      <c r="I11" s="9">
        <v>290</v>
      </c>
      <c r="J11" s="9">
        <v>405</v>
      </c>
      <c r="K11" s="11">
        <f>SUM(B11:J11)</f>
        <v>2372</v>
      </c>
      <c r="L11" s="7"/>
      <c r="M11" s="8" t="s">
        <v>29</v>
      </c>
      <c r="N11" s="9">
        <v>322</v>
      </c>
      <c r="O11" s="9">
        <v>135</v>
      </c>
      <c r="P11" s="11">
        <v>376</v>
      </c>
      <c r="Q11" s="9">
        <v>238</v>
      </c>
      <c r="R11" s="9">
        <v>322</v>
      </c>
      <c r="S11" s="11">
        <v>328</v>
      </c>
      <c r="T11" s="9">
        <v>321</v>
      </c>
      <c r="U11" s="9">
        <v>106</v>
      </c>
      <c r="V11" s="11">
        <v>246</v>
      </c>
      <c r="W11" s="11">
        <f>SUM(N11:V11)</f>
        <v>2394</v>
      </c>
    </row>
    <row r="12" spans="1:24" ht="18.75">
      <c r="A12" s="6" t="s">
        <v>30</v>
      </c>
      <c r="B12" s="13">
        <v>4</v>
      </c>
      <c r="C12" s="13">
        <v>3</v>
      </c>
      <c r="D12" s="13">
        <v>5</v>
      </c>
      <c r="E12" s="13">
        <v>4</v>
      </c>
      <c r="F12" s="13">
        <v>4</v>
      </c>
      <c r="G12" s="13">
        <v>3</v>
      </c>
      <c r="H12" s="13">
        <v>4</v>
      </c>
      <c r="I12" s="13">
        <v>4</v>
      </c>
      <c r="J12" s="13">
        <v>5</v>
      </c>
      <c r="K12" s="13">
        <v>36</v>
      </c>
      <c r="L12" s="7"/>
      <c r="M12" s="6" t="s">
        <v>30</v>
      </c>
      <c r="N12" s="13">
        <v>4</v>
      </c>
      <c r="O12" s="13">
        <v>3</v>
      </c>
      <c r="P12" s="13">
        <v>5</v>
      </c>
      <c r="Q12" s="13">
        <v>4</v>
      </c>
      <c r="R12" s="13">
        <v>4</v>
      </c>
      <c r="S12" s="13">
        <v>5</v>
      </c>
      <c r="T12" s="13">
        <v>4</v>
      </c>
      <c r="U12" s="13">
        <v>3</v>
      </c>
      <c r="V12" s="13">
        <v>4</v>
      </c>
      <c r="W12" s="13">
        <v>36</v>
      </c>
    </row>
    <row r="13" spans="1:24" ht="18.75">
      <c r="A13" s="6" t="s">
        <v>31</v>
      </c>
      <c r="B13" s="13">
        <v>2</v>
      </c>
      <c r="C13" s="13">
        <v>8</v>
      </c>
      <c r="D13" s="13">
        <v>1</v>
      </c>
      <c r="E13" s="13">
        <v>5</v>
      </c>
      <c r="F13" s="13">
        <v>6</v>
      </c>
      <c r="G13" s="13">
        <v>9</v>
      </c>
      <c r="H13" s="13">
        <v>4</v>
      </c>
      <c r="I13" s="13">
        <v>7</v>
      </c>
      <c r="J13" s="13">
        <v>3</v>
      </c>
      <c r="K13" s="14"/>
      <c r="L13" s="7"/>
      <c r="M13" s="6" t="s">
        <v>31</v>
      </c>
      <c r="N13" s="13">
        <v>6</v>
      </c>
      <c r="O13" s="13">
        <v>8</v>
      </c>
      <c r="P13" s="13">
        <v>1</v>
      </c>
      <c r="Q13" s="13">
        <v>7</v>
      </c>
      <c r="R13" s="13">
        <v>3</v>
      </c>
      <c r="S13" s="13">
        <v>2</v>
      </c>
      <c r="T13" s="13">
        <v>5</v>
      </c>
      <c r="U13" s="13">
        <v>9</v>
      </c>
      <c r="V13" s="13">
        <v>4</v>
      </c>
      <c r="W13" s="14"/>
    </row>
    <row r="14" spans="1:24" ht="16.5" customHeight="1">
      <c r="A14" s="15" t="s">
        <v>32</v>
      </c>
      <c r="B14" s="13">
        <v>5</v>
      </c>
      <c r="C14" s="13">
        <v>5</v>
      </c>
      <c r="D14" s="13">
        <v>7</v>
      </c>
      <c r="E14" s="13">
        <v>6</v>
      </c>
      <c r="F14" s="13">
        <v>6</v>
      </c>
      <c r="G14" s="13">
        <v>6</v>
      </c>
      <c r="H14" s="13">
        <v>5</v>
      </c>
      <c r="I14" s="13">
        <v>5</v>
      </c>
      <c r="J14" s="16">
        <v>6</v>
      </c>
      <c r="K14" s="13">
        <f>SUM(B14:J14)</f>
        <v>51</v>
      </c>
      <c r="L14" s="17"/>
      <c r="M14" s="15" t="s">
        <v>32</v>
      </c>
      <c r="N14" s="13">
        <v>6</v>
      </c>
      <c r="O14" s="13">
        <v>4</v>
      </c>
      <c r="P14" s="13">
        <v>7</v>
      </c>
      <c r="Q14" s="13">
        <v>6</v>
      </c>
      <c r="R14" s="13">
        <v>5</v>
      </c>
      <c r="S14" s="13">
        <v>8</v>
      </c>
      <c r="T14" s="13">
        <v>5</v>
      </c>
      <c r="U14" s="13">
        <v>3</v>
      </c>
      <c r="V14" s="13">
        <v>5</v>
      </c>
      <c r="W14" s="13">
        <f>SUM(N14:V14)</f>
        <v>49</v>
      </c>
    </row>
    <row r="15" spans="1:24" ht="15.95" customHeight="1">
      <c r="A15" s="15" t="s">
        <v>33</v>
      </c>
      <c r="B15" s="13"/>
      <c r="C15" s="13">
        <v>4</v>
      </c>
      <c r="D15" s="13">
        <v>6</v>
      </c>
      <c r="E15" s="13"/>
      <c r="F15" s="13">
        <v>5</v>
      </c>
      <c r="G15" s="13"/>
      <c r="H15" s="13"/>
      <c r="I15" s="13">
        <v>4</v>
      </c>
      <c r="J15" s="13"/>
      <c r="K15" s="13"/>
      <c r="L15" s="18"/>
      <c r="M15" s="15" t="s">
        <v>33</v>
      </c>
      <c r="N15" s="13">
        <v>5</v>
      </c>
      <c r="O15" s="13"/>
      <c r="P15" s="13"/>
      <c r="Q15" s="13">
        <v>5</v>
      </c>
      <c r="R15" s="13"/>
      <c r="S15" s="13">
        <v>7</v>
      </c>
      <c r="T15" s="13"/>
      <c r="U15" s="13"/>
      <c r="V15" s="13"/>
      <c r="W15" s="13"/>
    </row>
    <row r="16" spans="1:24" ht="15.95" customHeight="1">
      <c r="A16" s="15" t="s">
        <v>34</v>
      </c>
      <c r="B16" s="13"/>
      <c r="C16" s="13"/>
      <c r="D16" s="13"/>
      <c r="E16" s="13"/>
      <c r="F16" s="13"/>
      <c r="G16" s="13"/>
      <c r="H16" s="13"/>
      <c r="I16" s="13"/>
      <c r="J16" s="13"/>
      <c r="K16" s="13"/>
      <c r="L16" s="17"/>
      <c r="M16" s="15" t="s">
        <v>34</v>
      </c>
      <c r="N16" s="13"/>
      <c r="O16" s="13">
        <v>3</v>
      </c>
      <c r="P16" s="13"/>
      <c r="Q16" s="13"/>
      <c r="R16" s="13"/>
      <c r="S16" s="13"/>
      <c r="T16" s="13"/>
      <c r="U16" s="13"/>
      <c r="V16" s="13"/>
      <c r="W16" s="13"/>
    </row>
    <row r="17" spans="1:23" ht="15.95" customHeight="1">
      <c r="A17" s="15" t="s">
        <v>35</v>
      </c>
      <c r="B17" s="13">
        <v>4</v>
      </c>
      <c r="C17" s="13">
        <v>3</v>
      </c>
      <c r="D17" s="13"/>
      <c r="E17" s="13"/>
      <c r="F17" s="13"/>
      <c r="G17" s="13"/>
      <c r="H17" s="13"/>
      <c r="I17" s="13"/>
      <c r="J17" s="13"/>
      <c r="K17" s="13"/>
      <c r="L17" s="25"/>
      <c r="M17" s="15" t="s">
        <v>35</v>
      </c>
      <c r="N17" s="13"/>
      <c r="O17" s="13"/>
      <c r="P17" s="13">
        <v>6</v>
      </c>
      <c r="Q17" s="13"/>
      <c r="R17" s="13"/>
      <c r="S17" s="13">
        <v>6</v>
      </c>
      <c r="T17" s="13"/>
      <c r="U17" s="13"/>
      <c r="V17" s="13"/>
      <c r="W17" s="13"/>
    </row>
    <row r="18" spans="1:23" ht="15.95" customHeight="1">
      <c r="A18" s="15" t="s">
        <v>36</v>
      </c>
      <c r="B18" s="13"/>
      <c r="C18" s="13"/>
      <c r="D18" s="13"/>
      <c r="E18" s="13"/>
      <c r="F18" s="13"/>
      <c r="G18" s="13"/>
      <c r="H18" s="13"/>
      <c r="I18" s="13"/>
      <c r="J18" s="13"/>
      <c r="K18" s="13"/>
      <c r="L18" s="25"/>
      <c r="M18" s="15" t="s">
        <v>36</v>
      </c>
      <c r="N18" s="13">
        <v>5</v>
      </c>
      <c r="O18" s="13"/>
      <c r="P18" s="13"/>
      <c r="Q18" s="13"/>
      <c r="R18" s="13"/>
      <c r="S18" s="13"/>
      <c r="T18" s="13"/>
      <c r="U18" s="13"/>
      <c r="V18" s="13"/>
      <c r="W18" s="13"/>
    </row>
    <row r="19" spans="1:23" ht="15.95" customHeight="1">
      <c r="A19" s="15" t="s">
        <v>37</v>
      </c>
      <c r="B19" s="13"/>
      <c r="C19" s="13"/>
      <c r="D19" s="13">
        <v>5</v>
      </c>
      <c r="E19" s="13">
        <v>5</v>
      </c>
      <c r="F19" s="13"/>
      <c r="G19" s="13"/>
      <c r="H19" s="13"/>
      <c r="I19" s="13"/>
      <c r="J19" s="13"/>
      <c r="K19" s="13"/>
      <c r="L19" s="17"/>
      <c r="M19" s="15" t="s">
        <v>37</v>
      </c>
      <c r="N19" s="13"/>
      <c r="O19" s="13"/>
      <c r="P19" s="13"/>
      <c r="Q19" s="13"/>
      <c r="R19" s="13"/>
      <c r="S19" s="13"/>
      <c r="T19" s="13"/>
      <c r="U19" s="13"/>
      <c r="V19" s="13"/>
      <c r="W19" s="13"/>
    </row>
    <row r="20" spans="1:23" ht="15.95" customHeight="1">
      <c r="A20" s="15" t="s">
        <v>38</v>
      </c>
      <c r="B20" s="13"/>
      <c r="C20" s="13"/>
      <c r="D20" s="13"/>
      <c r="E20" s="13"/>
      <c r="F20" s="13"/>
      <c r="G20" s="13"/>
      <c r="H20" s="13"/>
      <c r="I20" s="13"/>
      <c r="J20" s="13"/>
      <c r="K20" s="13"/>
      <c r="L20" s="25"/>
      <c r="M20" s="15" t="s">
        <v>38</v>
      </c>
      <c r="N20" s="13"/>
      <c r="O20" s="13"/>
      <c r="P20" s="13"/>
      <c r="Q20" s="13"/>
      <c r="R20" s="13"/>
      <c r="S20" s="13"/>
      <c r="T20" s="13"/>
      <c r="U20" s="13"/>
      <c r="V20" s="13">
        <v>4</v>
      </c>
      <c r="W20" s="13"/>
    </row>
    <row r="21" spans="1:23" ht="15.95" customHeight="1">
      <c r="A21" s="15" t="s">
        <v>39</v>
      </c>
      <c r="B21" s="13"/>
      <c r="C21" s="13">
        <v>2</v>
      </c>
      <c r="D21" s="13"/>
      <c r="E21" s="13"/>
      <c r="F21" s="13">
        <v>4</v>
      </c>
      <c r="G21" s="13"/>
      <c r="H21" s="13"/>
      <c r="I21" s="13">
        <v>3</v>
      </c>
      <c r="J21" s="13"/>
      <c r="K21" s="13"/>
      <c r="L21" s="25"/>
      <c r="M21" s="15" t="s">
        <v>39</v>
      </c>
      <c r="N21" s="13"/>
      <c r="O21" s="13"/>
      <c r="P21" s="13"/>
      <c r="Q21" s="13"/>
      <c r="R21" s="13"/>
      <c r="S21" s="13"/>
      <c r="T21" s="13"/>
      <c r="U21" s="13">
        <v>2</v>
      </c>
      <c r="V21" s="13"/>
      <c r="W21" s="13"/>
    </row>
    <row r="22" spans="1:23" ht="15.95" customHeight="1">
      <c r="A22" s="15" t="s">
        <v>40</v>
      </c>
      <c r="B22" s="13"/>
      <c r="C22" s="13"/>
      <c r="D22" s="13"/>
      <c r="E22" s="13"/>
      <c r="F22" s="13"/>
      <c r="G22" s="13">
        <v>5</v>
      </c>
      <c r="H22" s="13"/>
      <c r="I22" s="13"/>
      <c r="J22" s="13"/>
      <c r="K22" s="13"/>
      <c r="L22" s="25"/>
      <c r="M22" s="15" t="s">
        <v>40</v>
      </c>
      <c r="N22" s="13"/>
      <c r="O22" s="13">
        <v>2</v>
      </c>
      <c r="P22" s="13"/>
      <c r="Q22" s="13"/>
      <c r="R22" s="13"/>
      <c r="S22" s="13"/>
      <c r="T22" s="13"/>
      <c r="U22" s="13"/>
      <c r="V22" s="13"/>
      <c r="W22" s="13"/>
    </row>
    <row r="23" spans="1:23" ht="15.95" customHeight="1">
      <c r="A23" s="15" t="s">
        <v>41</v>
      </c>
      <c r="B23" s="13"/>
      <c r="C23" s="13"/>
      <c r="D23" s="13"/>
      <c r="E23" s="13"/>
      <c r="F23" s="13"/>
      <c r="G23" s="13"/>
      <c r="H23" s="13">
        <v>4</v>
      </c>
      <c r="I23" s="13"/>
      <c r="J23" s="13">
        <v>5</v>
      </c>
      <c r="K23" s="13"/>
      <c r="L23" s="25"/>
      <c r="M23" s="15" t="s">
        <v>41</v>
      </c>
      <c r="N23" s="13"/>
      <c r="O23" s="13"/>
      <c r="P23" s="13"/>
      <c r="Q23" s="13"/>
      <c r="R23" s="13"/>
      <c r="S23" s="13"/>
      <c r="T23" s="13">
        <v>4</v>
      </c>
      <c r="U23" s="13"/>
      <c r="V23" s="13"/>
      <c r="W23" s="13"/>
    </row>
    <row r="24" spans="1:23" ht="15.95" customHeight="1">
      <c r="A24" s="15" t="s">
        <v>42</v>
      </c>
      <c r="B24" s="13"/>
      <c r="C24" s="13"/>
      <c r="D24" s="13"/>
      <c r="E24" s="13"/>
      <c r="F24" s="13"/>
      <c r="G24" s="13"/>
      <c r="H24" s="13"/>
      <c r="I24" s="13"/>
      <c r="J24" s="13"/>
      <c r="K24" s="13"/>
      <c r="L24" s="25"/>
      <c r="M24" s="15" t="s">
        <v>42</v>
      </c>
      <c r="N24" s="13"/>
      <c r="O24" s="13"/>
      <c r="P24" s="13"/>
      <c r="Q24" s="13">
        <v>4</v>
      </c>
      <c r="R24" s="13"/>
      <c r="S24" s="13"/>
      <c r="T24" s="13"/>
      <c r="U24" s="13"/>
      <c r="V24" s="13"/>
      <c r="W24" s="13"/>
    </row>
    <row r="25" spans="1:23" ht="15.95" customHeight="1">
      <c r="A25" s="19" t="s">
        <v>43</v>
      </c>
      <c r="B25" s="13">
        <v>4</v>
      </c>
      <c r="C25" s="13">
        <v>2</v>
      </c>
      <c r="D25" s="13">
        <v>5</v>
      </c>
      <c r="E25" s="13">
        <v>5</v>
      </c>
      <c r="F25" s="13">
        <v>4</v>
      </c>
      <c r="G25" s="13">
        <v>5</v>
      </c>
      <c r="H25" s="13">
        <v>4</v>
      </c>
      <c r="I25" s="13">
        <v>3</v>
      </c>
      <c r="J25" s="13">
        <v>5</v>
      </c>
      <c r="K25" s="13">
        <f>SUM(B25:J25)</f>
        <v>37</v>
      </c>
      <c r="L25" s="7"/>
      <c r="M25" s="19" t="s">
        <v>43</v>
      </c>
      <c r="N25" s="13">
        <v>5</v>
      </c>
      <c r="O25" s="13">
        <v>2</v>
      </c>
      <c r="P25" s="13">
        <v>6</v>
      </c>
      <c r="Q25" s="13">
        <v>4</v>
      </c>
      <c r="R25" s="13">
        <v>5</v>
      </c>
      <c r="S25" s="13">
        <v>6</v>
      </c>
      <c r="T25" s="13">
        <v>4</v>
      </c>
      <c r="U25" s="13">
        <v>2</v>
      </c>
      <c r="V25" s="13">
        <v>4</v>
      </c>
      <c r="W25" s="13">
        <f>SUM(N25:V25)</f>
        <v>38</v>
      </c>
    </row>
    <row r="26" spans="1:23" ht="15.95" customHeight="1">
      <c r="A26" s="22"/>
      <c r="B26" s="23"/>
      <c r="C26" s="23"/>
      <c r="D26" s="23"/>
      <c r="E26" s="23"/>
      <c r="F26" s="23"/>
      <c r="G26" s="23"/>
      <c r="H26" s="23"/>
      <c r="I26" s="23"/>
      <c r="J26" s="23"/>
      <c r="K26" s="23"/>
      <c r="L26" s="7"/>
      <c r="M26" s="22"/>
      <c r="N26" s="23"/>
      <c r="O26" s="23"/>
      <c r="P26" s="23"/>
      <c r="Q26" s="23"/>
      <c r="R26" s="24"/>
      <c r="S26" s="24"/>
      <c r="T26" s="24"/>
      <c r="U26" s="24"/>
      <c r="V26" s="24"/>
      <c r="W26" s="24"/>
    </row>
    <row r="27" spans="1:23" ht="15.95" customHeight="1">
      <c r="A27" s="22"/>
      <c r="B27" s="23"/>
      <c r="C27" s="23"/>
      <c r="D27" s="23"/>
      <c r="E27" s="23"/>
      <c r="F27" s="23"/>
      <c r="G27" s="23"/>
      <c r="H27" s="23"/>
      <c r="I27" s="23"/>
      <c r="J27" s="23"/>
      <c r="K27" s="23"/>
      <c r="L27" s="7"/>
      <c r="M27" s="22"/>
      <c r="N27" s="23"/>
      <c r="O27" s="23"/>
      <c r="P27" s="23"/>
      <c r="Q27" s="23"/>
    </row>
    <row r="28" spans="1:23" ht="15.95" customHeight="1">
      <c r="B28" s="5" t="s">
        <v>44</v>
      </c>
    </row>
    <row r="29" spans="1:23" ht="15.95" customHeight="1">
      <c r="A29" s="6" t="s">
        <v>7</v>
      </c>
      <c r="B29" s="6" t="s">
        <v>18</v>
      </c>
      <c r="C29" s="6" t="s">
        <v>19</v>
      </c>
      <c r="D29" s="6" t="s">
        <v>20</v>
      </c>
      <c r="E29" s="6" t="s">
        <v>21</v>
      </c>
      <c r="F29" s="6" t="s">
        <v>22</v>
      </c>
      <c r="G29" s="6" t="s">
        <v>23</v>
      </c>
      <c r="H29" s="6" t="s">
        <v>24</v>
      </c>
      <c r="I29" s="6" t="s">
        <v>25</v>
      </c>
      <c r="J29" s="6" t="s">
        <v>26</v>
      </c>
      <c r="K29" s="6" t="s">
        <v>17</v>
      </c>
    </row>
    <row r="30" spans="1:23" ht="15.95" customHeight="1">
      <c r="A30" s="8" t="s">
        <v>27</v>
      </c>
      <c r="B30" s="20">
        <v>341</v>
      </c>
      <c r="C30" s="20">
        <v>304</v>
      </c>
      <c r="D30" s="12">
        <v>135</v>
      </c>
      <c r="E30" s="6">
        <v>308</v>
      </c>
      <c r="F30" s="12">
        <v>430</v>
      </c>
      <c r="G30" s="12">
        <v>105</v>
      </c>
      <c r="H30" s="20">
        <v>326</v>
      </c>
      <c r="I30" s="6">
        <v>130</v>
      </c>
      <c r="J30" s="12">
        <v>456</v>
      </c>
      <c r="K30" s="11">
        <f>SUM(B30:J30)</f>
        <v>2535</v>
      </c>
    </row>
    <row r="31" spans="1:23" ht="15.95" customHeight="1">
      <c r="A31" s="8" t="s">
        <v>28</v>
      </c>
      <c r="B31" s="9">
        <v>315</v>
      </c>
      <c r="C31" s="9">
        <v>286</v>
      </c>
      <c r="D31" s="9">
        <v>135</v>
      </c>
      <c r="E31" s="9">
        <v>274</v>
      </c>
      <c r="F31" s="9">
        <v>430</v>
      </c>
      <c r="G31" s="9">
        <v>105</v>
      </c>
      <c r="H31" s="9">
        <v>311</v>
      </c>
      <c r="I31" s="9">
        <v>103</v>
      </c>
      <c r="J31" s="9">
        <v>456</v>
      </c>
      <c r="K31" s="11">
        <f>SUM(B31:J31)</f>
        <v>2415</v>
      </c>
    </row>
    <row r="32" spans="1:23" ht="15.95" customHeight="1">
      <c r="A32" s="8" t="s">
        <v>29</v>
      </c>
      <c r="B32" s="10">
        <v>233</v>
      </c>
      <c r="C32" s="9">
        <v>286</v>
      </c>
      <c r="D32" s="9">
        <v>135</v>
      </c>
      <c r="E32" s="9">
        <v>274</v>
      </c>
      <c r="F32" s="10">
        <v>371</v>
      </c>
      <c r="G32" s="9">
        <v>105</v>
      </c>
      <c r="H32" s="9">
        <v>311</v>
      </c>
      <c r="I32" s="9">
        <v>103</v>
      </c>
      <c r="J32" s="11">
        <v>415</v>
      </c>
      <c r="K32" s="11">
        <f>SUM(B32:J32)</f>
        <v>2233</v>
      </c>
    </row>
    <row r="33" spans="1:11" ht="15.95" customHeight="1">
      <c r="A33" s="6" t="s">
        <v>30</v>
      </c>
      <c r="B33" s="13">
        <v>4</v>
      </c>
      <c r="C33" s="13">
        <v>4</v>
      </c>
      <c r="D33" s="13">
        <v>3</v>
      </c>
      <c r="E33" s="13">
        <v>4</v>
      </c>
      <c r="F33" s="13">
        <v>5</v>
      </c>
      <c r="G33" s="13">
        <v>3</v>
      </c>
      <c r="H33" s="13">
        <v>4</v>
      </c>
      <c r="I33" s="13">
        <v>3</v>
      </c>
      <c r="J33" s="13">
        <v>5</v>
      </c>
      <c r="K33" s="13">
        <v>35</v>
      </c>
    </row>
    <row r="34" spans="1:11" ht="15.95" customHeight="1">
      <c r="A34" s="6" t="s">
        <v>31</v>
      </c>
      <c r="B34" s="13">
        <v>5</v>
      </c>
      <c r="C34" s="13">
        <v>4</v>
      </c>
      <c r="D34" s="13">
        <v>8</v>
      </c>
      <c r="E34" s="13">
        <v>6</v>
      </c>
      <c r="F34" s="13">
        <v>1</v>
      </c>
      <c r="G34" s="13">
        <v>9</v>
      </c>
      <c r="H34" s="13">
        <v>3</v>
      </c>
      <c r="I34" s="13">
        <v>7</v>
      </c>
      <c r="J34" s="13">
        <v>2</v>
      </c>
      <c r="K34" s="14"/>
    </row>
    <row r="35" spans="1:11" ht="15.95" customHeight="1">
      <c r="A35" s="15" t="s">
        <v>50</v>
      </c>
      <c r="B35" s="13"/>
      <c r="C35" s="13"/>
      <c r="D35" s="13"/>
      <c r="E35" s="13"/>
      <c r="F35" s="13"/>
      <c r="G35" s="13"/>
      <c r="H35" s="13"/>
      <c r="I35" s="13"/>
      <c r="J35" s="13"/>
      <c r="K35" s="13"/>
    </row>
    <row r="36" spans="1:11" ht="15.95" customHeight="1">
      <c r="A36" s="15" t="s">
        <v>51</v>
      </c>
      <c r="B36" s="13"/>
      <c r="C36" s="13"/>
      <c r="D36" s="13"/>
      <c r="E36" s="13"/>
      <c r="F36" s="13"/>
      <c r="G36" s="13"/>
      <c r="H36" s="13"/>
      <c r="I36" s="13"/>
      <c r="J36" s="13"/>
      <c r="K36" s="13"/>
    </row>
    <row r="37" spans="1:11" ht="15.95" customHeight="1">
      <c r="A37" s="15" t="s">
        <v>52</v>
      </c>
      <c r="B37" s="13"/>
      <c r="C37" s="13"/>
      <c r="D37" s="13"/>
      <c r="E37" s="13"/>
      <c r="F37" s="13"/>
      <c r="G37" s="13"/>
      <c r="H37" s="13"/>
      <c r="I37" s="13"/>
      <c r="J37" s="13"/>
      <c r="K37" s="13"/>
    </row>
    <row r="38" spans="1:11" ht="15.95" customHeight="1">
      <c r="A38" s="15" t="s">
        <v>53</v>
      </c>
      <c r="B38" s="13"/>
      <c r="C38" s="13"/>
      <c r="D38" s="13"/>
      <c r="E38" s="13"/>
      <c r="F38" s="13"/>
      <c r="G38" s="13"/>
      <c r="H38" s="13"/>
      <c r="I38" s="13"/>
      <c r="J38" s="13"/>
      <c r="K38" s="13"/>
    </row>
    <row r="39" spans="1:11" ht="15.95" customHeight="1">
      <c r="A39" s="15" t="s">
        <v>54</v>
      </c>
      <c r="B39" s="13">
        <v>5</v>
      </c>
      <c r="C39" s="13">
        <v>5</v>
      </c>
      <c r="D39" s="13">
        <v>4</v>
      </c>
      <c r="E39" s="13">
        <v>6</v>
      </c>
      <c r="F39" s="13">
        <v>7</v>
      </c>
      <c r="G39" s="13">
        <v>4</v>
      </c>
      <c r="H39" s="13">
        <v>5</v>
      </c>
      <c r="I39" s="13">
        <v>3</v>
      </c>
      <c r="J39" s="13">
        <v>7</v>
      </c>
      <c r="K39" s="13">
        <f>SUM(B39:J39)</f>
        <v>46</v>
      </c>
    </row>
    <row r="40" spans="1:11" ht="15.95" customHeight="1">
      <c r="A40" s="15" t="s">
        <v>55</v>
      </c>
      <c r="B40" s="13"/>
      <c r="C40" s="13"/>
      <c r="D40" s="13"/>
      <c r="E40" s="13"/>
      <c r="F40" s="13"/>
      <c r="G40" s="13"/>
      <c r="H40" s="13"/>
      <c r="I40" s="13"/>
      <c r="J40" s="13"/>
      <c r="K40" s="13"/>
    </row>
    <row r="41" spans="1:11" ht="15.95" customHeight="1">
      <c r="A41" s="15" t="s">
        <v>56</v>
      </c>
      <c r="B41" s="13"/>
      <c r="C41" s="13"/>
      <c r="D41" s="13">
        <v>3</v>
      </c>
      <c r="E41" s="13"/>
      <c r="F41" s="13">
        <v>6</v>
      </c>
      <c r="G41" s="13"/>
      <c r="H41" s="13"/>
      <c r="I41" s="13"/>
      <c r="J41" s="13"/>
      <c r="K41" s="13"/>
    </row>
    <row r="42" spans="1:11" ht="15.95" customHeight="1">
      <c r="A42" s="15" t="s">
        <v>57</v>
      </c>
      <c r="B42" s="13"/>
      <c r="C42" s="13"/>
      <c r="D42" s="13"/>
      <c r="E42" s="13"/>
      <c r="F42" s="13"/>
      <c r="G42" s="13"/>
      <c r="H42" s="13"/>
      <c r="I42" s="13"/>
      <c r="J42" s="13"/>
      <c r="K42" s="13"/>
    </row>
    <row r="43" spans="1:11" ht="15.95" customHeight="1">
      <c r="A43" s="15" t="s">
        <v>58</v>
      </c>
      <c r="B43" s="13"/>
      <c r="C43" s="13"/>
      <c r="D43" s="13"/>
      <c r="E43" s="13">
        <v>5</v>
      </c>
      <c r="F43" s="13"/>
      <c r="G43" s="13"/>
      <c r="H43" s="13"/>
      <c r="I43" s="13"/>
      <c r="J43" s="13">
        <v>6</v>
      </c>
      <c r="K43" s="13"/>
    </row>
    <row r="44" spans="1:11" ht="15.95" customHeight="1">
      <c r="A44" s="15" t="s">
        <v>59</v>
      </c>
      <c r="B44" s="13"/>
      <c r="C44" s="13"/>
      <c r="D44" s="13"/>
      <c r="E44" s="13"/>
      <c r="F44" s="13"/>
      <c r="G44" s="13"/>
      <c r="H44" s="13"/>
      <c r="I44" s="13"/>
      <c r="J44" s="13"/>
      <c r="K44" s="13"/>
    </row>
    <row r="45" spans="1:11" ht="15.95" customHeight="1">
      <c r="A45" s="15" t="s">
        <v>60</v>
      </c>
      <c r="B45" s="13">
        <v>4</v>
      </c>
      <c r="C45" s="13"/>
      <c r="D45" s="13"/>
      <c r="E45" s="13"/>
      <c r="F45" s="13"/>
      <c r="G45" s="13"/>
      <c r="H45" s="13"/>
      <c r="I45" s="13"/>
      <c r="J45" s="13"/>
      <c r="K45" s="13"/>
    </row>
    <row r="46" spans="1:11" ht="15.95" customHeight="1">
      <c r="A46" s="19" t="s">
        <v>43</v>
      </c>
      <c r="B46" s="13">
        <v>4</v>
      </c>
      <c r="C46" s="13">
        <v>5</v>
      </c>
      <c r="D46" s="13">
        <v>3</v>
      </c>
      <c r="E46" s="13">
        <v>5</v>
      </c>
      <c r="F46" s="13">
        <v>6</v>
      </c>
      <c r="G46" s="13">
        <v>4</v>
      </c>
      <c r="H46" s="13">
        <v>5</v>
      </c>
      <c r="I46" s="13">
        <v>3</v>
      </c>
      <c r="J46" s="13">
        <v>6</v>
      </c>
      <c r="K46" s="13">
        <f>SUM(B46:J46)</f>
        <v>41</v>
      </c>
    </row>
    <row r="47" spans="1:11" ht="15.95" customHeight="1"/>
    <row r="48" spans="1:11" ht="15.95" customHeight="1">
      <c r="A48" s="21" t="s">
        <v>45</v>
      </c>
      <c r="K48">
        <f>K46+K25+W25</f>
        <v>116</v>
      </c>
    </row>
    <row r="49" spans="1:17" ht="15.95" customHeight="1"/>
    <row r="50" spans="1:17" ht="15.95" customHeight="1"/>
    <row r="51" spans="1:17" ht="15.95" customHeight="1"/>
    <row r="52" spans="1:17" ht="15.95" customHeight="1">
      <c r="A52" s="29" t="s">
        <v>61</v>
      </c>
      <c r="B52" s="29"/>
      <c r="C52" s="29"/>
      <c r="D52" s="29"/>
      <c r="E52" s="29"/>
      <c r="F52" s="29"/>
      <c r="G52" s="29"/>
      <c r="H52" s="29"/>
      <c r="I52" s="29"/>
      <c r="J52" s="29"/>
      <c r="K52" s="29"/>
      <c r="L52" s="29"/>
      <c r="M52" s="29"/>
      <c r="N52" s="29"/>
      <c r="O52" s="29"/>
      <c r="P52" s="29"/>
      <c r="Q52" s="29"/>
    </row>
    <row r="53" spans="1:17" ht="15.95" customHeight="1">
      <c r="A53" s="30"/>
      <c r="B53" s="30"/>
      <c r="C53" s="30"/>
      <c r="D53" s="30"/>
      <c r="E53" s="30"/>
      <c r="F53" s="30"/>
      <c r="G53" s="30"/>
      <c r="H53" s="30"/>
      <c r="I53" s="30"/>
      <c r="J53" s="30"/>
      <c r="K53" s="30"/>
      <c r="L53" s="30"/>
      <c r="M53" s="30"/>
      <c r="N53" s="30"/>
      <c r="O53" s="30"/>
      <c r="P53" s="30"/>
      <c r="Q53" s="30"/>
    </row>
    <row r="55" spans="1:17" ht="24.75" customHeight="1"/>
  </sheetData>
  <mergeCells count="9">
    <mergeCell ref="L17:L18"/>
    <mergeCell ref="L20:L24"/>
    <mergeCell ref="A52:Q53"/>
    <mergeCell ref="A1:E1"/>
    <mergeCell ref="A2:X2"/>
    <mergeCell ref="A5:E5"/>
    <mergeCell ref="F5:L5"/>
    <mergeCell ref="B7:J7"/>
    <mergeCell ref="K7:M7"/>
  </mergeCells>
  <pageMargins left="0.2" right="0.2" top="0.25" bottom="0.25" header="0.3" footer="0.3"/>
  <pageSetup scale="7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ECLECTIC SCORE CARD 2020 </vt:lpstr>
      <vt:lpstr>Eclectic Score Card EXAMPLE </vt:lpstr>
      <vt:lpstr>'Eclectic Score Card EXAMPLE '!Course_Selection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Sartor</dc:creator>
  <cp:lastModifiedBy>JEAN MOLITOR</cp:lastModifiedBy>
  <cp:lastPrinted>2019-12-10T14:47:56Z</cp:lastPrinted>
  <dcterms:created xsi:type="dcterms:W3CDTF">2019-12-10T06:57:02Z</dcterms:created>
  <dcterms:modified xsi:type="dcterms:W3CDTF">2019-12-10T14:49:00Z</dcterms:modified>
</cp:coreProperties>
</file>